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sis\fin canales\"/>
    </mc:Choice>
  </mc:AlternateContent>
  <xr:revisionPtr revIDLastSave="0" documentId="13_ncr:1_{6644531D-0908-4FEB-B36C-9F1E45F8220B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Sheet1" sheetId="1" r:id="rId1"/>
    <sheet name="Hoja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6" i="2" l="1"/>
  <c r="F56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2" i="2"/>
</calcChain>
</file>

<file path=xl/sharedStrings.xml><?xml version="1.0" encoding="utf-8"?>
<sst xmlns="http://schemas.openxmlformats.org/spreadsheetml/2006/main" count="427" uniqueCount="177">
  <si>
    <t>Latitud</t>
  </si>
  <si>
    <t>Longitud</t>
  </si>
  <si>
    <t>Nombre</t>
  </si>
  <si>
    <t>Ubicado en Colombia</t>
  </si>
  <si>
    <t>I.E.R. RAFAEL REYES</t>
  </si>
  <si>
    <t>cod_dane</t>
  </si>
  <si>
    <t>86571</t>
  </si>
  <si>
    <t>cod_dep</t>
  </si>
  <si>
    <t>86</t>
  </si>
  <si>
    <t>cod_mun</t>
  </si>
  <si>
    <t>571</t>
  </si>
  <si>
    <t>nom_dep</t>
  </si>
  <si>
    <t>PUTUMAYO</t>
  </si>
  <si>
    <t>nom_mun</t>
  </si>
  <si>
    <t>PUERTO GUZMÁN</t>
  </si>
  <si>
    <t>haat_altitude</t>
  </si>
  <si>
    <t>haat_hatvws</t>
  </si>
  <si>
    <t>haat_mean</t>
  </si>
  <si>
    <t>haat_value</t>
  </si>
  <si>
    <t>is_haat_valid</t>
  </si>
  <si>
    <t>R0</t>
  </si>
  <si>
    <t>R1</t>
  </si>
  <si>
    <t>R2</t>
  </si>
  <si>
    <t>R3</t>
  </si>
  <si>
    <t>R4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</si>
  <si>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</si>
  <si>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</si>
  <si>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</si>
  <si>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</si>
  <si>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</si>
  <si>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</si>
  <si>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</si>
  <si>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</si>
  <si>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</si>
  <si>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</si>
  <si>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</si>
  <si>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</si>
  <si>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</si>
  <si>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</si>
  <si>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</si>
  <si>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</si>
  <si>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</si>
  <si>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</si>
  <si>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</si>
  <si>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</si>
  <si>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</si>
  <si>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</si>
  <si>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</si>
  <si>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</si>
  <si>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</si>
  <si>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</si>
  <si>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</si>
  <si>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</si>
  <si>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</si>
  <si>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</si>
  <si>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</si>
  <si>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</si>
  <si>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</si>
  <si>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</si>
  <si>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</si>
  <si>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</si>
  <si>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</si>
  <si>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</si>
  <si>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IE RUR LA CEIBA</t>
  </si>
  <si>
    <t>CENT EDUC RUR LAS PERLAS</t>
  </si>
  <si>
    <t>C.E.R. LA BARRIALOSA</t>
  </si>
  <si>
    <t>I.E.R. QUINAPEJO</t>
  </si>
  <si>
    <t>I.E.R. PUERTO ROSARIO</t>
  </si>
  <si>
    <t>C.E.R. LA BRASILERA</t>
  </si>
  <si>
    <t>I.E.R. MAYOYOQUE</t>
  </si>
  <si>
    <t>IE CANDIDO LEGUIZAMO</t>
  </si>
  <si>
    <t>86573</t>
  </si>
  <si>
    <t>573</t>
  </si>
  <si>
    <t>PUERTO LEGUÍZAMO</t>
  </si>
  <si>
    <t>I.E.R. SAN PEDRO</t>
  </si>
  <si>
    <t>I.E. RUR GALLINAZO</t>
  </si>
  <si>
    <t>C.E.R. PUEBLO VIEJO</t>
  </si>
  <si>
    <t>86001</t>
  </si>
  <si>
    <t>001</t>
  </si>
  <si>
    <t>MOCOA</t>
  </si>
  <si>
    <t>I.E.R. CIUDAD PUERTO LIMON</t>
  </si>
  <si>
    <t>I.E.R. ABORIGENES DE COLOMBIA</t>
  </si>
  <si>
    <t>C.E.R. CONDAGUA</t>
  </si>
  <si>
    <t>IE SUCRE</t>
  </si>
  <si>
    <t>86219</t>
  </si>
  <si>
    <t>219</t>
  </si>
  <si>
    <t>COLÓN</t>
  </si>
  <si>
    <t>I.E.R. ALBERTO LEON ROJAS</t>
  </si>
  <si>
    <t>CENT EDUC RUR SAN ANTONIO DEL POROTOYACO</t>
  </si>
  <si>
    <t>86755</t>
  </si>
  <si>
    <t>755</t>
  </si>
  <si>
    <t>SAN FRANCISCO</t>
  </si>
  <si>
    <t>I.E.R. NUEVA SILVANIA</t>
  </si>
  <si>
    <t>86320</t>
  </si>
  <si>
    <t>320</t>
  </si>
  <si>
    <t>ORITO</t>
  </si>
  <si>
    <t>C.E.R. LUCITANIA</t>
  </si>
  <si>
    <t>I.E. ETNOEDUCATIVA BILINGUE INGA</t>
  </si>
  <si>
    <t>I.E.R. SIMON BOLIVAR</t>
  </si>
  <si>
    <t>I.E. RUR ALTO AFAN</t>
  </si>
  <si>
    <t>I.E.R. SANTA JULIANA</t>
  </si>
  <si>
    <t>86885</t>
  </si>
  <si>
    <t>885</t>
  </si>
  <si>
    <t>VILLAGARZÓN</t>
  </si>
  <si>
    <t>CENT EDUC RUR MARIA AUXILIADORA</t>
  </si>
  <si>
    <t>I.E.R. RIO BLANCO</t>
  </si>
  <si>
    <t>I.E.R. SAN JUAN VIDES</t>
  </si>
  <si>
    <t>C.E.R. EL LIBANO</t>
  </si>
  <si>
    <t>IE RUR NUEVA BENGALA</t>
  </si>
  <si>
    <t>CENT ETNOEDUCATIVO RURAL BOCANAS DEL LUZON</t>
  </si>
  <si>
    <t>I. ETNOEDUC RUR PUERTO RICO</t>
  </si>
  <si>
    <t>I.E.R. FRANCISCO JOSE DE CALDAS</t>
  </si>
  <si>
    <t>CENT ETNOEDUCATIVO RUR BUENAVISTA</t>
  </si>
  <si>
    <t>86568</t>
  </si>
  <si>
    <t>568</t>
  </si>
  <si>
    <t>PUERTO ASÍS</t>
  </si>
  <si>
    <t>CENTRO ETNOEDUCATIVO RURAL INDIGENA D+ONA SAFIA</t>
  </si>
  <si>
    <t>I.E.R. ALBANIA</t>
  </si>
  <si>
    <t>I.E.R. PUERTO UMBRIA</t>
  </si>
  <si>
    <t>C.E.R. ISLANDIA</t>
  </si>
  <si>
    <t>I.E. CIUDAD SANTIAGO</t>
  </si>
  <si>
    <t>54680</t>
  </si>
  <si>
    <t>54</t>
  </si>
  <si>
    <t>680</t>
  </si>
  <si>
    <t>NORTE DE SANTANDER</t>
  </si>
  <si>
    <t>SANTIAGO</t>
  </si>
  <si>
    <t>IE RUR INTERCULTURAL MADRE LAURA</t>
  </si>
  <si>
    <t>86760</t>
  </si>
  <si>
    <t>760</t>
  </si>
  <si>
    <t>IE GUILLERMO VALENCIA</t>
  </si>
  <si>
    <t>I.E.R VILLA AMAZÓNICA</t>
  </si>
  <si>
    <t>IE RUR ANTONIO NARI¿O</t>
  </si>
  <si>
    <t>IE AMAZONICA</t>
  </si>
  <si>
    <t>CENT EDUC RUR EL RECREO</t>
  </si>
  <si>
    <t>CENT EDUC RUR JUAN XXIII</t>
  </si>
  <si>
    <t>86749</t>
  </si>
  <si>
    <t>749</t>
  </si>
  <si>
    <t>SIBUNDOY</t>
  </si>
  <si>
    <t>CENTRO ETNOEDUCATIVO RURAL UMADA WUARRARA</t>
  </si>
  <si>
    <t>C.E.R. ALTAMIRA</t>
  </si>
  <si>
    <t>C.E.R. SINAI</t>
  </si>
  <si>
    <t>I.E.R. TESALIA</t>
  </si>
  <si>
    <t>I.E.R. ELYARUMO</t>
  </si>
  <si>
    <t>CENT EDUC RUR CALIYACO</t>
  </si>
  <si>
    <t>Canales Disponibles</t>
  </si>
  <si>
    <t>Total Canales Disponibles</t>
  </si>
  <si>
    <t>del 38 al 50</t>
  </si>
  <si>
    <t>38-39-del 41 al 44- del 46 al 50</t>
  </si>
  <si>
    <t>del 39 al 42- del 44 al 48</t>
  </si>
  <si>
    <t>del 39 al 50</t>
  </si>
  <si>
    <t>del 38 al 40- del 42 al 46- del 48 al 50</t>
  </si>
  <si>
    <t>del 38 al 48-50</t>
  </si>
  <si>
    <t>del 20 al 24- del 46 al 50</t>
  </si>
  <si>
    <t>24-del 32 al 36- del 38 al 50</t>
  </si>
  <si>
    <t>del 34 al 36 - del 39 al 42</t>
  </si>
  <si>
    <t>del 32 al 36 - del 39 al 50</t>
  </si>
  <si>
    <t>del 20 al 24- del 48 al 50</t>
  </si>
  <si>
    <t>24 - del 32 al 36 - del 38 al 50</t>
  </si>
  <si>
    <t>del 20 al 24 - del 49 al 50</t>
  </si>
  <si>
    <t>24- de 33 al 35-38-39 -41-43-45-47-49</t>
  </si>
  <si>
    <t>del 20 al 24 - del 46 al 50</t>
  </si>
  <si>
    <t>24- del 32 al 36- del 38 al 50</t>
  </si>
  <si>
    <t xml:space="preserve">del 15 al 17 </t>
  </si>
  <si>
    <t>del 32 al 36 - del 38 al 42</t>
  </si>
  <si>
    <t>del 20 al 24 - del 48 al 50</t>
  </si>
  <si>
    <t>del 32 al 36 - del 38 al 50</t>
  </si>
  <si>
    <t>42 - del 32 al 36 - del 38 al 50</t>
  </si>
  <si>
    <t>Ancho de banda (MB)</t>
  </si>
  <si>
    <t>Valor en MB</t>
  </si>
  <si>
    <t>Ancho de Banda promedio</t>
  </si>
  <si>
    <t>Maximo Ancho De Banda</t>
  </si>
  <si>
    <t>Minimo Ancho De Banda</t>
  </si>
  <si>
    <t>Canales disponbiles</t>
  </si>
  <si>
    <t>Maximo canales sede</t>
  </si>
  <si>
    <t>Minimo canales Sede</t>
  </si>
  <si>
    <t>Promedio de canales sede</t>
  </si>
  <si>
    <t>Ancho de banda 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</si>
</sst>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61"/>
  <sheetViews>
    <sheetView topLeftCell="A44" workbookViewId="0">
      <pane xSplit="1" topLeftCell="AJ1" activePane="topRight" state="frozen"/>
      <selection activeCell="A40" sqref="A40"/>
      <selection pane="topRight" activeCell="A61" sqref="A61:AZ61"/>
    </sheetView>
  </sheetViews>
  <sheetFormatPr baseColWidth="10" defaultColWidth="8.88671875" defaultRowHeight="14.4" x14ac:dyDescent="0.3"/>
  <cols>
    <col min="1" max="1" width="23" customWidth="1"/>
  </cols>
  <sheetData>
    <row r="1" spans="1:52" x14ac:dyDescent="0.3">
      <c r="A1" t="s">
        <v>0</v>
      </c>
      <c r="B1">
        <v>0.96292006399999996</v>
      </c>
      <c r="C1">
        <v>0.96292006399999996</v>
      </c>
      <c r="D1">
        <v>0.96292006399999996</v>
      </c>
      <c r="E1">
        <v>0.96292006399999996</v>
      </c>
      <c r="F1">
        <v>0.96292006399999996</v>
      </c>
      <c r="G1">
        <v>0.96292006399999996</v>
      </c>
      <c r="H1">
        <v>0.96292006399999996</v>
      </c>
      <c r="I1">
        <v>0.96292006399999996</v>
      </c>
      <c r="J1">
        <v>-0.19439993999999999</v>
      </c>
      <c r="K1">
        <v>-0.19439993999999999</v>
      </c>
      <c r="L1">
        <v>0.96292006399999996</v>
      </c>
      <c r="M1">
        <v>1.1511300959999999</v>
      </c>
      <c r="N1">
        <v>1.1511300959999999</v>
      </c>
      <c r="O1">
        <v>1.1511300959999999</v>
      </c>
      <c r="P1">
        <v>1.1511300959999999</v>
      </c>
      <c r="Q1">
        <v>1.1951773560000001</v>
      </c>
      <c r="R1">
        <v>1.19086008</v>
      </c>
      <c r="S1">
        <v>1.1750601759999999</v>
      </c>
      <c r="T1">
        <v>0.66765003700000003</v>
      </c>
      <c r="U1">
        <v>0.66765003700000003</v>
      </c>
      <c r="V1">
        <v>1.1511300959999999</v>
      </c>
      <c r="W1">
        <v>1.1511300959999999</v>
      </c>
      <c r="X1">
        <v>1.1511300959999999</v>
      </c>
      <c r="Y1">
        <v>1.0295901890000001</v>
      </c>
      <c r="Z1">
        <v>1.0295901890000001</v>
      </c>
      <c r="AA1">
        <v>1.0295901890000001</v>
      </c>
      <c r="AB1">
        <v>0.66765003700000003</v>
      </c>
      <c r="AC1">
        <v>0.66765003700000003</v>
      </c>
      <c r="AD1">
        <v>0.66765003700000003</v>
      </c>
      <c r="AE1">
        <v>0.66765003700000003</v>
      </c>
      <c r="AF1">
        <v>0.66765003700000003</v>
      </c>
      <c r="AG1">
        <v>0.66765003700000003</v>
      </c>
      <c r="AH1">
        <v>0.50317020599999995</v>
      </c>
      <c r="AI1">
        <v>-0.19439993999999999</v>
      </c>
      <c r="AJ1">
        <v>1.0295901890000001</v>
      </c>
      <c r="AK1">
        <v>1.0295901890000001</v>
      </c>
      <c r="AL1">
        <v>1.0295901890000001</v>
      </c>
      <c r="AM1">
        <v>7.8648238419999998</v>
      </c>
      <c r="AN1">
        <v>1.1475201779999999</v>
      </c>
      <c r="AO1">
        <v>1.0295901890000001</v>
      </c>
      <c r="AP1">
        <v>1.0295901890000001</v>
      </c>
      <c r="AQ1">
        <v>0.66765003700000003</v>
      </c>
      <c r="AR1">
        <v>0.96292006399999996</v>
      </c>
      <c r="AS1">
        <v>0.96292006399999996</v>
      </c>
      <c r="AT1">
        <v>1.201790103</v>
      </c>
      <c r="AU1">
        <v>0.66765003700000003</v>
      </c>
      <c r="AV1">
        <v>0.66765003700000003</v>
      </c>
      <c r="AW1">
        <v>0.66765003700000003</v>
      </c>
      <c r="AX1">
        <v>0.66765003700000003</v>
      </c>
      <c r="AY1">
        <v>0.66765003700000003</v>
      </c>
      <c r="AZ1">
        <v>1.1511300959999999</v>
      </c>
    </row>
    <row r="2" spans="1:52" x14ac:dyDescent="0.3">
      <c r="A2" t="s">
        <v>1</v>
      </c>
      <c r="B2">
        <v>-76.407729990000007</v>
      </c>
      <c r="C2">
        <v>-76.407729990000007</v>
      </c>
      <c r="D2">
        <v>-76.407729990000007</v>
      </c>
      <c r="E2">
        <v>-76.407729990000007</v>
      </c>
      <c r="F2">
        <v>-76.407729990000007</v>
      </c>
      <c r="G2">
        <v>-76.407729990000007</v>
      </c>
      <c r="H2">
        <v>-76.407729990000007</v>
      </c>
      <c r="I2">
        <v>-76.407729990000007</v>
      </c>
      <c r="J2">
        <v>-74.781519790000004</v>
      </c>
      <c r="K2">
        <v>-74.781519790000004</v>
      </c>
      <c r="L2">
        <v>-76.407729990000007</v>
      </c>
      <c r="M2">
        <v>-76.648419829999995</v>
      </c>
      <c r="N2">
        <v>-76.648419829999995</v>
      </c>
      <c r="O2">
        <v>-76.648419829999995</v>
      </c>
      <c r="P2">
        <v>-76.648419829999995</v>
      </c>
      <c r="Q2">
        <v>-76.970477169999995</v>
      </c>
      <c r="R2">
        <v>-76.972449800000007</v>
      </c>
      <c r="S2">
        <v>-76.878299929999997</v>
      </c>
      <c r="T2">
        <v>-76.870989940000001</v>
      </c>
      <c r="U2">
        <v>-76.870989940000001</v>
      </c>
      <c r="V2">
        <v>-76.648419829999995</v>
      </c>
      <c r="W2">
        <v>-76.648419829999995</v>
      </c>
      <c r="X2">
        <v>-76.648419829999995</v>
      </c>
      <c r="Y2">
        <v>-76.617269919999998</v>
      </c>
      <c r="Z2">
        <v>-76.617269919999998</v>
      </c>
      <c r="AA2">
        <v>-76.617269919999998</v>
      </c>
      <c r="AB2">
        <v>-76.870989940000001</v>
      </c>
      <c r="AC2">
        <v>-76.870989940000001</v>
      </c>
      <c r="AD2">
        <v>-76.870989940000001</v>
      </c>
      <c r="AE2">
        <v>-76.870989940000001</v>
      </c>
      <c r="AF2">
        <v>-76.870989940000001</v>
      </c>
      <c r="AG2">
        <v>-76.870989940000001</v>
      </c>
      <c r="AH2">
        <v>-76.499459990000005</v>
      </c>
      <c r="AI2">
        <v>-74.781519790000004</v>
      </c>
      <c r="AJ2">
        <v>-76.617269919999998</v>
      </c>
      <c r="AK2">
        <v>-76.617269919999998</v>
      </c>
      <c r="AL2">
        <v>-76.617269919999998</v>
      </c>
      <c r="AM2">
        <v>-72.716372449999994</v>
      </c>
      <c r="AN2">
        <v>-77.002149990000007</v>
      </c>
      <c r="AO2">
        <v>-76.617269919999998</v>
      </c>
      <c r="AP2">
        <v>-76.617269919999998</v>
      </c>
      <c r="AQ2">
        <v>-76.870989940000001</v>
      </c>
      <c r="AR2">
        <v>-76.407729990000007</v>
      </c>
      <c r="AS2">
        <v>-76.407729990000007</v>
      </c>
      <c r="AT2">
        <v>-76.916879890000004</v>
      </c>
      <c r="AU2">
        <v>-76.870989940000001</v>
      </c>
      <c r="AV2">
        <v>-76.870989940000001</v>
      </c>
      <c r="AW2">
        <v>-76.870989940000001</v>
      </c>
      <c r="AX2">
        <v>-76.870989940000001</v>
      </c>
      <c r="AY2">
        <v>-76.870989940000001</v>
      </c>
      <c r="AZ2">
        <v>-76.648419829999995</v>
      </c>
    </row>
    <row r="3" spans="1:52" x14ac:dyDescent="0.3">
      <c r="A3" t="s">
        <v>2</v>
      </c>
      <c r="B3" t="s">
        <v>4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74</v>
      </c>
      <c r="L3" t="s">
        <v>75</v>
      </c>
      <c r="M3" t="s">
        <v>76</v>
      </c>
      <c r="N3" t="s">
        <v>80</v>
      </c>
      <c r="O3" t="s">
        <v>81</v>
      </c>
      <c r="P3" t="s">
        <v>82</v>
      </c>
      <c r="Q3" t="s">
        <v>83</v>
      </c>
      <c r="R3" t="s">
        <v>87</v>
      </c>
      <c r="S3" t="s">
        <v>88</v>
      </c>
      <c r="T3" t="s">
        <v>92</v>
      </c>
      <c r="U3" t="s">
        <v>96</v>
      </c>
      <c r="V3" t="s">
        <v>97</v>
      </c>
      <c r="W3" t="s">
        <v>98</v>
      </c>
      <c r="X3" t="s">
        <v>99</v>
      </c>
      <c r="Y3" t="s">
        <v>100</v>
      </c>
      <c r="Z3" t="s">
        <v>104</v>
      </c>
      <c r="AA3" t="s">
        <v>105</v>
      </c>
      <c r="AB3" t="s">
        <v>106</v>
      </c>
      <c r="AC3" t="s">
        <v>107</v>
      </c>
      <c r="AD3" t="s">
        <v>108</v>
      </c>
      <c r="AE3" t="s">
        <v>109</v>
      </c>
      <c r="AF3" t="s">
        <v>110</v>
      </c>
      <c r="AG3" t="s">
        <v>111</v>
      </c>
      <c r="AH3" t="s">
        <v>112</v>
      </c>
      <c r="AI3" t="s">
        <v>116</v>
      </c>
      <c r="AJ3" t="s">
        <v>117</v>
      </c>
      <c r="AK3" t="s">
        <v>118</v>
      </c>
      <c r="AL3" t="s">
        <v>119</v>
      </c>
      <c r="AM3" t="s">
        <v>120</v>
      </c>
      <c r="AN3" t="s">
        <v>126</v>
      </c>
      <c r="AO3" t="s">
        <v>129</v>
      </c>
      <c r="AP3" t="s">
        <v>130</v>
      </c>
      <c r="AQ3" t="s">
        <v>131</v>
      </c>
      <c r="AR3" t="s">
        <v>132</v>
      </c>
      <c r="AS3" t="s">
        <v>133</v>
      </c>
      <c r="AT3" t="s">
        <v>134</v>
      </c>
      <c r="AU3" t="s">
        <v>138</v>
      </c>
      <c r="AV3" t="s">
        <v>139</v>
      </c>
      <c r="AW3" t="s">
        <v>140</v>
      </c>
      <c r="AX3" t="s">
        <v>141</v>
      </c>
      <c r="AY3" t="s">
        <v>142</v>
      </c>
      <c r="AZ3" t="s">
        <v>143</v>
      </c>
    </row>
    <row r="4" spans="1:52" x14ac:dyDescent="0.3">
      <c r="A4" t="s">
        <v>3</v>
      </c>
      <c r="B4" t="b">
        <v>1</v>
      </c>
      <c r="C4" t="b">
        <v>1</v>
      </c>
      <c r="D4" t="b">
        <v>1</v>
      </c>
      <c r="E4" t="b">
        <v>1</v>
      </c>
      <c r="F4" t="b">
        <v>1</v>
      </c>
      <c r="G4" t="b">
        <v>1</v>
      </c>
      <c r="H4" t="b">
        <v>1</v>
      </c>
      <c r="I4" t="b">
        <v>1</v>
      </c>
      <c r="J4" t="b">
        <v>1</v>
      </c>
      <c r="K4" t="b">
        <v>1</v>
      </c>
      <c r="L4" t="b">
        <v>1</v>
      </c>
      <c r="M4" t="b">
        <v>1</v>
      </c>
      <c r="N4" t="b">
        <v>1</v>
      </c>
      <c r="O4" t="b">
        <v>1</v>
      </c>
      <c r="P4" t="b">
        <v>1</v>
      </c>
      <c r="Q4" t="b">
        <v>1</v>
      </c>
      <c r="R4" t="b">
        <v>1</v>
      </c>
      <c r="S4" t="b">
        <v>1</v>
      </c>
      <c r="T4" t="b">
        <v>1</v>
      </c>
      <c r="U4" t="b">
        <v>1</v>
      </c>
      <c r="V4" t="b">
        <v>1</v>
      </c>
      <c r="W4" t="b">
        <v>1</v>
      </c>
      <c r="X4" t="b">
        <v>1</v>
      </c>
      <c r="Y4" t="b">
        <v>1</v>
      </c>
      <c r="Z4" t="b">
        <v>1</v>
      </c>
      <c r="AA4" t="b">
        <v>1</v>
      </c>
      <c r="AB4" t="b">
        <v>1</v>
      </c>
      <c r="AC4" t="b">
        <v>1</v>
      </c>
      <c r="AD4" t="b">
        <v>1</v>
      </c>
      <c r="AE4" t="b">
        <v>1</v>
      </c>
      <c r="AF4" t="b">
        <v>1</v>
      </c>
      <c r="AG4" t="b">
        <v>1</v>
      </c>
      <c r="AH4" t="b">
        <v>1</v>
      </c>
      <c r="AI4" t="b">
        <v>1</v>
      </c>
      <c r="AJ4" t="b">
        <v>1</v>
      </c>
      <c r="AK4" t="b">
        <v>1</v>
      </c>
      <c r="AL4" t="b">
        <v>1</v>
      </c>
      <c r="AM4" t="b">
        <v>1</v>
      </c>
      <c r="AN4" t="b">
        <v>1</v>
      </c>
      <c r="AO4" t="b">
        <v>1</v>
      </c>
      <c r="AP4" t="b">
        <v>1</v>
      </c>
      <c r="AQ4" t="b">
        <v>1</v>
      </c>
      <c r="AR4" t="b">
        <v>1</v>
      </c>
      <c r="AS4" t="b">
        <v>1</v>
      </c>
      <c r="AT4" t="b">
        <v>1</v>
      </c>
      <c r="AU4" t="b">
        <v>1</v>
      </c>
      <c r="AV4" t="b">
        <v>1</v>
      </c>
      <c r="AW4" t="b">
        <v>1</v>
      </c>
      <c r="AX4" t="b">
        <v>1</v>
      </c>
      <c r="AY4" t="b">
        <v>1</v>
      </c>
      <c r="AZ4" t="b">
        <v>1</v>
      </c>
    </row>
    <row r="5" spans="1:52" x14ac:dyDescent="0.3">
      <c r="A5" t="s">
        <v>5</v>
      </c>
      <c r="B5" t="s">
        <v>6</v>
      </c>
      <c r="C5" t="s">
        <v>6</v>
      </c>
      <c r="D5" t="s">
        <v>6</v>
      </c>
      <c r="E5" t="s">
        <v>6</v>
      </c>
      <c r="F5" t="s">
        <v>6</v>
      </c>
      <c r="G5" t="s">
        <v>6</v>
      </c>
      <c r="H5" t="s">
        <v>6</v>
      </c>
      <c r="I5" t="s">
        <v>6</v>
      </c>
      <c r="J5" t="s">
        <v>71</v>
      </c>
      <c r="K5" t="s">
        <v>71</v>
      </c>
      <c r="L5" t="s">
        <v>6</v>
      </c>
      <c r="M5" t="s">
        <v>77</v>
      </c>
      <c r="N5" t="s">
        <v>77</v>
      </c>
      <c r="O5" t="s">
        <v>77</v>
      </c>
      <c r="P5" t="s">
        <v>77</v>
      </c>
      <c r="Q5" t="s">
        <v>84</v>
      </c>
      <c r="R5" t="s">
        <v>84</v>
      </c>
      <c r="S5" t="s">
        <v>89</v>
      </c>
      <c r="T5" t="s">
        <v>93</v>
      </c>
      <c r="U5" t="s">
        <v>93</v>
      </c>
      <c r="V5" t="s">
        <v>77</v>
      </c>
      <c r="W5" t="s">
        <v>77</v>
      </c>
      <c r="X5" t="s">
        <v>77</v>
      </c>
      <c r="Y5" t="s">
        <v>101</v>
      </c>
      <c r="Z5" t="s">
        <v>101</v>
      </c>
      <c r="AA5" t="s">
        <v>101</v>
      </c>
      <c r="AB5" t="s">
        <v>93</v>
      </c>
      <c r="AC5" t="s">
        <v>93</v>
      </c>
      <c r="AD5" t="s">
        <v>93</v>
      </c>
      <c r="AE5" t="s">
        <v>93</v>
      </c>
      <c r="AF5" t="s">
        <v>93</v>
      </c>
      <c r="AG5" t="s">
        <v>93</v>
      </c>
      <c r="AH5" t="s">
        <v>113</v>
      </c>
      <c r="AI5" t="s">
        <v>71</v>
      </c>
      <c r="AJ5" t="s">
        <v>101</v>
      </c>
      <c r="AK5" t="s">
        <v>101</v>
      </c>
      <c r="AL5" t="s">
        <v>101</v>
      </c>
      <c r="AM5" t="s">
        <v>121</v>
      </c>
      <c r="AN5" t="s">
        <v>127</v>
      </c>
      <c r="AO5" t="s">
        <v>101</v>
      </c>
      <c r="AP5" t="s">
        <v>101</v>
      </c>
      <c r="AQ5" t="s">
        <v>93</v>
      </c>
      <c r="AR5" t="s">
        <v>6</v>
      </c>
      <c r="AS5" t="s">
        <v>6</v>
      </c>
      <c r="AT5" t="s">
        <v>135</v>
      </c>
      <c r="AU5" t="s">
        <v>93</v>
      </c>
      <c r="AV5" t="s">
        <v>93</v>
      </c>
      <c r="AW5" t="s">
        <v>93</v>
      </c>
      <c r="AX5" t="s">
        <v>93</v>
      </c>
      <c r="AY5" t="s">
        <v>93</v>
      </c>
      <c r="AZ5" t="s">
        <v>77</v>
      </c>
    </row>
    <row r="6" spans="1:52" x14ac:dyDescent="0.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  <c r="X6" t="s">
        <v>8</v>
      </c>
      <c r="Y6" t="s">
        <v>8</v>
      </c>
      <c r="Z6" t="s">
        <v>8</v>
      </c>
      <c r="AA6" t="s">
        <v>8</v>
      </c>
      <c r="AB6" t="s">
        <v>8</v>
      </c>
      <c r="AC6" t="s">
        <v>8</v>
      </c>
      <c r="AD6" t="s">
        <v>8</v>
      </c>
      <c r="AE6" t="s">
        <v>8</v>
      </c>
      <c r="AF6" t="s">
        <v>8</v>
      </c>
      <c r="AG6" t="s">
        <v>8</v>
      </c>
      <c r="AH6" t="s">
        <v>8</v>
      </c>
      <c r="AI6" t="s">
        <v>8</v>
      </c>
      <c r="AJ6" t="s">
        <v>8</v>
      </c>
      <c r="AK6" t="s">
        <v>8</v>
      </c>
      <c r="AL6" t="s">
        <v>8</v>
      </c>
      <c r="AM6" t="s">
        <v>122</v>
      </c>
      <c r="AN6" t="s">
        <v>8</v>
      </c>
      <c r="AO6" t="s">
        <v>8</v>
      </c>
      <c r="AP6" t="s">
        <v>8</v>
      </c>
      <c r="AQ6" t="s">
        <v>8</v>
      </c>
      <c r="AR6" t="s">
        <v>8</v>
      </c>
      <c r="AS6" t="s">
        <v>8</v>
      </c>
      <c r="AT6" t="s">
        <v>8</v>
      </c>
      <c r="AU6" t="s">
        <v>8</v>
      </c>
      <c r="AV6" t="s">
        <v>8</v>
      </c>
      <c r="AW6" t="s">
        <v>8</v>
      </c>
      <c r="AX6" t="s">
        <v>8</v>
      </c>
      <c r="AY6" t="s">
        <v>8</v>
      </c>
      <c r="AZ6" t="s">
        <v>8</v>
      </c>
    </row>
    <row r="7" spans="1:52" x14ac:dyDescent="0.3">
      <c r="A7" t="s">
        <v>9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  <c r="H7" t="s">
        <v>10</v>
      </c>
      <c r="I7" t="s">
        <v>10</v>
      </c>
      <c r="J7" t="s">
        <v>72</v>
      </c>
      <c r="K7" t="s">
        <v>72</v>
      </c>
      <c r="L7" t="s">
        <v>10</v>
      </c>
      <c r="M7" t="s">
        <v>78</v>
      </c>
      <c r="N7" t="s">
        <v>78</v>
      </c>
      <c r="O7" t="s">
        <v>78</v>
      </c>
      <c r="P7" t="s">
        <v>78</v>
      </c>
      <c r="Q7" t="s">
        <v>85</v>
      </c>
      <c r="R7" t="s">
        <v>85</v>
      </c>
      <c r="S7" t="s">
        <v>90</v>
      </c>
      <c r="T7" t="s">
        <v>94</v>
      </c>
      <c r="U7" t="s">
        <v>94</v>
      </c>
      <c r="V7" t="s">
        <v>78</v>
      </c>
      <c r="W7" t="s">
        <v>78</v>
      </c>
      <c r="X7" t="s">
        <v>78</v>
      </c>
      <c r="Y7" t="s">
        <v>102</v>
      </c>
      <c r="Z7" t="s">
        <v>102</v>
      </c>
      <c r="AA7" t="s">
        <v>102</v>
      </c>
      <c r="AB7" t="s">
        <v>94</v>
      </c>
      <c r="AC7" t="s">
        <v>94</v>
      </c>
      <c r="AD7" t="s">
        <v>94</v>
      </c>
      <c r="AE7" t="s">
        <v>94</v>
      </c>
      <c r="AF7" t="s">
        <v>94</v>
      </c>
      <c r="AG7" t="s">
        <v>94</v>
      </c>
      <c r="AH7" t="s">
        <v>114</v>
      </c>
      <c r="AI7" t="s">
        <v>72</v>
      </c>
      <c r="AJ7" t="s">
        <v>102</v>
      </c>
      <c r="AK7" t="s">
        <v>102</v>
      </c>
      <c r="AL7" t="s">
        <v>102</v>
      </c>
      <c r="AM7" t="s">
        <v>123</v>
      </c>
      <c r="AN7" t="s">
        <v>128</v>
      </c>
      <c r="AO7" t="s">
        <v>102</v>
      </c>
      <c r="AP7" t="s">
        <v>102</v>
      </c>
      <c r="AQ7" t="s">
        <v>94</v>
      </c>
      <c r="AR7" t="s">
        <v>10</v>
      </c>
      <c r="AS7" t="s">
        <v>10</v>
      </c>
      <c r="AT7" t="s">
        <v>136</v>
      </c>
      <c r="AU7" t="s">
        <v>94</v>
      </c>
      <c r="AV7" t="s">
        <v>94</v>
      </c>
      <c r="AW7" t="s">
        <v>94</v>
      </c>
      <c r="AX7" t="s">
        <v>94</v>
      </c>
      <c r="AY7" t="s">
        <v>94</v>
      </c>
      <c r="AZ7" t="s">
        <v>78</v>
      </c>
    </row>
    <row r="8" spans="1:52" x14ac:dyDescent="0.3">
      <c r="A8" t="s">
        <v>11</v>
      </c>
      <c r="B8" t="s">
        <v>12</v>
      </c>
      <c r="C8" t="s">
        <v>12</v>
      </c>
      <c r="D8" t="s">
        <v>12</v>
      </c>
      <c r="E8" t="s">
        <v>12</v>
      </c>
      <c r="F8" t="s">
        <v>12</v>
      </c>
      <c r="G8" t="s">
        <v>12</v>
      </c>
      <c r="H8" t="s">
        <v>12</v>
      </c>
      <c r="I8" t="s">
        <v>12</v>
      </c>
      <c r="J8" t="s">
        <v>12</v>
      </c>
      <c r="K8" t="s">
        <v>12</v>
      </c>
      <c r="L8" t="s">
        <v>12</v>
      </c>
      <c r="M8" t="s">
        <v>12</v>
      </c>
      <c r="N8" t="s">
        <v>12</v>
      </c>
      <c r="O8" t="s">
        <v>12</v>
      </c>
      <c r="P8" t="s">
        <v>12</v>
      </c>
      <c r="Q8" t="s">
        <v>12</v>
      </c>
      <c r="R8" t="s">
        <v>12</v>
      </c>
      <c r="S8" t="s">
        <v>12</v>
      </c>
      <c r="T8" t="s">
        <v>12</v>
      </c>
      <c r="U8" t="s">
        <v>12</v>
      </c>
      <c r="V8" t="s">
        <v>12</v>
      </c>
      <c r="W8" t="s">
        <v>12</v>
      </c>
      <c r="X8" t="s">
        <v>12</v>
      </c>
      <c r="Y8" t="s">
        <v>12</v>
      </c>
      <c r="Z8" t="s">
        <v>12</v>
      </c>
      <c r="AA8" t="s">
        <v>12</v>
      </c>
      <c r="AB8" t="s">
        <v>12</v>
      </c>
      <c r="AC8" t="s">
        <v>12</v>
      </c>
      <c r="AD8" t="s">
        <v>12</v>
      </c>
      <c r="AE8" t="s">
        <v>12</v>
      </c>
      <c r="AF8" t="s">
        <v>12</v>
      </c>
      <c r="AG8" t="s">
        <v>12</v>
      </c>
      <c r="AH8" t="s">
        <v>12</v>
      </c>
      <c r="AI8" t="s">
        <v>12</v>
      </c>
      <c r="AJ8" t="s">
        <v>12</v>
      </c>
      <c r="AK8" t="s">
        <v>12</v>
      </c>
      <c r="AL8" t="s">
        <v>12</v>
      </c>
      <c r="AM8" t="s">
        <v>124</v>
      </c>
      <c r="AN8" t="s">
        <v>12</v>
      </c>
      <c r="AO8" t="s">
        <v>12</v>
      </c>
      <c r="AP8" t="s">
        <v>12</v>
      </c>
      <c r="AQ8" t="s">
        <v>12</v>
      </c>
      <c r="AR8" t="s">
        <v>12</v>
      </c>
      <c r="AS8" t="s">
        <v>12</v>
      </c>
      <c r="AT8" t="s">
        <v>12</v>
      </c>
      <c r="AU8" t="s">
        <v>12</v>
      </c>
      <c r="AV8" t="s">
        <v>12</v>
      </c>
      <c r="AW8" t="s">
        <v>12</v>
      </c>
      <c r="AX8" t="s">
        <v>12</v>
      </c>
      <c r="AY8" t="s">
        <v>12</v>
      </c>
      <c r="AZ8" t="s">
        <v>12</v>
      </c>
    </row>
    <row r="9" spans="1:52" x14ac:dyDescent="0.3">
      <c r="A9" t="s">
        <v>13</v>
      </c>
      <c r="B9" t="s">
        <v>14</v>
      </c>
      <c r="C9" t="s">
        <v>14</v>
      </c>
      <c r="D9" t="s">
        <v>14</v>
      </c>
      <c r="E9" t="s">
        <v>14</v>
      </c>
      <c r="F9" t="s">
        <v>14</v>
      </c>
      <c r="G9" t="s">
        <v>14</v>
      </c>
      <c r="H9" t="s">
        <v>14</v>
      </c>
      <c r="I9" t="s">
        <v>14</v>
      </c>
      <c r="J9" t="s">
        <v>73</v>
      </c>
      <c r="K9" t="s">
        <v>73</v>
      </c>
      <c r="L9" t="s">
        <v>14</v>
      </c>
      <c r="M9" t="s">
        <v>79</v>
      </c>
      <c r="N9" t="s">
        <v>79</v>
      </c>
      <c r="O9" t="s">
        <v>79</v>
      </c>
      <c r="P9" t="s">
        <v>79</v>
      </c>
      <c r="Q9" t="s">
        <v>86</v>
      </c>
      <c r="R9" t="s">
        <v>86</v>
      </c>
      <c r="S9" t="s">
        <v>91</v>
      </c>
      <c r="T9" t="s">
        <v>95</v>
      </c>
      <c r="U9" t="s">
        <v>95</v>
      </c>
      <c r="V9" t="s">
        <v>79</v>
      </c>
      <c r="W9" t="s">
        <v>79</v>
      </c>
      <c r="X9" t="s">
        <v>79</v>
      </c>
      <c r="Y9" t="s">
        <v>103</v>
      </c>
      <c r="Z9" t="s">
        <v>103</v>
      </c>
      <c r="AA9" t="s">
        <v>103</v>
      </c>
      <c r="AB9" t="s">
        <v>95</v>
      </c>
      <c r="AC9" t="s">
        <v>95</v>
      </c>
      <c r="AD9" t="s">
        <v>95</v>
      </c>
      <c r="AE9" t="s">
        <v>95</v>
      </c>
      <c r="AF9" t="s">
        <v>95</v>
      </c>
      <c r="AG9" t="s">
        <v>95</v>
      </c>
      <c r="AH9" t="s">
        <v>115</v>
      </c>
      <c r="AI9" t="s">
        <v>73</v>
      </c>
      <c r="AJ9" t="s">
        <v>103</v>
      </c>
      <c r="AK9" t="s">
        <v>103</v>
      </c>
      <c r="AL9" t="s">
        <v>103</v>
      </c>
      <c r="AM9" t="s">
        <v>125</v>
      </c>
      <c r="AN9" t="s">
        <v>125</v>
      </c>
      <c r="AO9" t="s">
        <v>103</v>
      </c>
      <c r="AP9" t="s">
        <v>103</v>
      </c>
      <c r="AQ9" t="s">
        <v>95</v>
      </c>
      <c r="AR9" t="s">
        <v>14</v>
      </c>
      <c r="AS9" t="s">
        <v>14</v>
      </c>
      <c r="AT9" t="s">
        <v>137</v>
      </c>
      <c r="AU9" t="s">
        <v>95</v>
      </c>
      <c r="AV9" t="s">
        <v>95</v>
      </c>
      <c r="AW9" t="s">
        <v>95</v>
      </c>
      <c r="AX9" t="s">
        <v>95</v>
      </c>
      <c r="AY9" t="s">
        <v>95</v>
      </c>
      <c r="AZ9" t="s">
        <v>79</v>
      </c>
    </row>
    <row r="10" spans="1:52" x14ac:dyDescent="0.3">
      <c r="A10" t="s">
        <v>15</v>
      </c>
      <c r="B10">
        <v>287.48959350585938</v>
      </c>
      <c r="C10">
        <v>287.48959350585938</v>
      </c>
      <c r="D10">
        <v>287.48959350585938</v>
      </c>
      <c r="E10">
        <v>287.48959350585938</v>
      </c>
      <c r="F10">
        <v>287.48959350585938</v>
      </c>
      <c r="G10">
        <v>287.48959350585938</v>
      </c>
      <c r="H10">
        <v>287.48959350585938</v>
      </c>
      <c r="I10">
        <v>287.48959350585938</v>
      </c>
      <c r="J10">
        <v>188.93585205078119</v>
      </c>
      <c r="K10">
        <v>188.93585205078119</v>
      </c>
      <c r="L10">
        <v>287.48959350585938</v>
      </c>
      <c r="M10">
        <v>608.3909912109375</v>
      </c>
      <c r="N10">
        <v>608.3909912109375</v>
      </c>
      <c r="O10">
        <v>608.3909912109375</v>
      </c>
      <c r="P10">
        <v>608.3909912109375</v>
      </c>
      <c r="Q10">
        <v>2099.033935546875</v>
      </c>
      <c r="R10">
        <v>2091.53662109375</v>
      </c>
      <c r="S10">
        <v>2159.0380859375</v>
      </c>
      <c r="T10">
        <v>350.30050659179688</v>
      </c>
      <c r="U10">
        <v>350.30050659179688</v>
      </c>
      <c r="V10">
        <v>608.3909912109375</v>
      </c>
      <c r="W10">
        <v>608.3909912109375</v>
      </c>
      <c r="X10">
        <v>608.3909912109375</v>
      </c>
      <c r="Y10">
        <v>434.26971435546881</v>
      </c>
      <c r="Z10">
        <v>434.26971435546881</v>
      </c>
      <c r="AA10">
        <v>434.26971435546881</v>
      </c>
      <c r="AB10">
        <v>350.30050659179688</v>
      </c>
      <c r="AC10">
        <v>350.30050659179688</v>
      </c>
      <c r="AD10">
        <v>350.30050659179688</v>
      </c>
      <c r="AE10">
        <v>350.30050659179688</v>
      </c>
      <c r="AF10">
        <v>350.30050659179688</v>
      </c>
      <c r="AG10">
        <v>350.30050659179688</v>
      </c>
      <c r="AH10">
        <v>258.25372314453119</v>
      </c>
      <c r="AI10">
        <v>188.93585205078119</v>
      </c>
      <c r="AJ10">
        <v>434.26971435546881</v>
      </c>
      <c r="AK10">
        <v>434.26971435546881</v>
      </c>
      <c r="AL10">
        <v>434.26971435546881</v>
      </c>
      <c r="AM10">
        <v>422.284423828125</v>
      </c>
      <c r="AN10">
        <v>2084.93017578125</v>
      </c>
      <c r="AO10">
        <v>434.26971435546881</v>
      </c>
      <c r="AP10">
        <v>434.26971435546881</v>
      </c>
      <c r="AQ10">
        <v>350.30050659179688</v>
      </c>
      <c r="AR10">
        <v>287.48959350585938</v>
      </c>
      <c r="AS10">
        <v>287.48959350585938</v>
      </c>
      <c r="AT10">
        <v>2110.488525390625</v>
      </c>
      <c r="AU10">
        <v>350.30050659179688</v>
      </c>
      <c r="AV10">
        <v>350.30050659179688</v>
      </c>
      <c r="AW10">
        <v>350.30050659179688</v>
      </c>
      <c r="AX10">
        <v>350.30050659179688</v>
      </c>
      <c r="AY10">
        <v>350.30050659179688</v>
      </c>
      <c r="AZ10">
        <v>608.3909912109375</v>
      </c>
    </row>
    <row r="11" spans="1:52" x14ac:dyDescent="0.3">
      <c r="A11" t="s">
        <v>16</v>
      </c>
      <c r="B11">
        <v>-9.215576171875</v>
      </c>
      <c r="C11">
        <v>-9.215576171875</v>
      </c>
      <c r="D11">
        <v>-9.215576171875</v>
      </c>
      <c r="E11">
        <v>-9.215576171875</v>
      </c>
      <c r="F11">
        <v>-9.215576171875</v>
      </c>
      <c r="G11">
        <v>-9.215576171875</v>
      </c>
      <c r="H11">
        <v>-9.215576171875</v>
      </c>
      <c r="I11">
        <v>-9.215576171875</v>
      </c>
      <c r="J11">
        <v>47.65582275390625</v>
      </c>
      <c r="K11">
        <v>47.65582275390625</v>
      </c>
      <c r="L11">
        <v>-9.215576171875</v>
      </c>
      <c r="M11">
        <v>-550.2237548828125</v>
      </c>
      <c r="N11">
        <v>-550.2237548828125</v>
      </c>
      <c r="O11">
        <v>-550.2237548828125</v>
      </c>
      <c r="P11">
        <v>-550.2237548828125</v>
      </c>
      <c r="Q11">
        <v>-545.237060546875</v>
      </c>
      <c r="R11">
        <v>-550.7685546875</v>
      </c>
      <c r="S11">
        <v>-257.445556640625</v>
      </c>
      <c r="T11">
        <v>-54.001922607421882</v>
      </c>
      <c r="U11">
        <v>-54.001922607421882</v>
      </c>
      <c r="V11">
        <v>-550.2237548828125</v>
      </c>
      <c r="W11">
        <v>-550.2237548828125</v>
      </c>
      <c r="X11">
        <v>-550.2237548828125</v>
      </c>
      <c r="Y11">
        <v>-201.49737548828119</v>
      </c>
      <c r="Z11">
        <v>-201.49737548828119</v>
      </c>
      <c r="AA11">
        <v>-201.49737548828119</v>
      </c>
      <c r="AB11">
        <v>-54.001922607421882</v>
      </c>
      <c r="AC11">
        <v>-54.001922607421882</v>
      </c>
      <c r="AD11">
        <v>-54.001922607421882</v>
      </c>
      <c r="AE11">
        <v>-54.001922607421882</v>
      </c>
      <c r="AF11">
        <v>-54.001922607421882</v>
      </c>
      <c r="AG11">
        <v>-54.001922607421882</v>
      </c>
      <c r="AH11">
        <v>32.052215576171882</v>
      </c>
      <c r="AI11">
        <v>47.65582275390625</v>
      </c>
      <c r="AJ11">
        <v>-201.49737548828119</v>
      </c>
      <c r="AK11">
        <v>-201.49737548828119</v>
      </c>
      <c r="AL11">
        <v>-201.49737548828119</v>
      </c>
      <c r="AM11">
        <v>-406.40496826171881</v>
      </c>
      <c r="AN11">
        <v>-573.124755859375</v>
      </c>
      <c r="AO11">
        <v>-201.49737548828119</v>
      </c>
      <c r="AP11">
        <v>-201.49737548828119</v>
      </c>
      <c r="AQ11">
        <v>-54.001922607421882</v>
      </c>
      <c r="AR11">
        <v>-9.215576171875</v>
      </c>
      <c r="AS11">
        <v>-9.215576171875</v>
      </c>
      <c r="AT11">
        <v>-458.53125</v>
      </c>
      <c r="AU11">
        <v>-54.001922607421882</v>
      </c>
      <c r="AV11">
        <v>-54.001922607421882</v>
      </c>
      <c r="AW11">
        <v>-54.001922607421882</v>
      </c>
      <c r="AX11">
        <v>-54.001922607421882</v>
      </c>
      <c r="AY11">
        <v>-54.001922607421882</v>
      </c>
      <c r="AZ11">
        <v>-550.2237548828125</v>
      </c>
    </row>
    <row r="12" spans="1:52" x14ac:dyDescent="0.3">
      <c r="A12" t="s">
        <v>17</v>
      </c>
      <c r="B12">
        <v>346.70516967773438</v>
      </c>
      <c r="C12">
        <v>346.70516967773438</v>
      </c>
      <c r="D12">
        <v>346.70516967773438</v>
      </c>
      <c r="E12">
        <v>346.70516967773438</v>
      </c>
      <c r="F12">
        <v>346.70516967773438</v>
      </c>
      <c r="G12">
        <v>346.70516967773438</v>
      </c>
      <c r="H12">
        <v>346.70516967773438</v>
      </c>
      <c r="I12">
        <v>346.70516967773438</v>
      </c>
      <c r="J12">
        <v>191.280029296875</v>
      </c>
      <c r="K12">
        <v>191.280029296875</v>
      </c>
      <c r="L12">
        <v>346.70516967773438</v>
      </c>
      <c r="M12">
        <v>1208.61474609375</v>
      </c>
      <c r="N12">
        <v>1208.61474609375</v>
      </c>
      <c r="O12">
        <v>1208.61474609375</v>
      </c>
      <c r="P12">
        <v>1208.61474609375</v>
      </c>
      <c r="Q12">
        <v>2694.27099609375</v>
      </c>
      <c r="R12">
        <v>2692.30517578125</v>
      </c>
      <c r="S12">
        <v>2466.483642578125</v>
      </c>
      <c r="T12">
        <v>454.30242919921881</v>
      </c>
      <c r="U12">
        <v>454.30242919921881</v>
      </c>
      <c r="V12">
        <v>1208.61474609375</v>
      </c>
      <c r="W12">
        <v>1208.61474609375</v>
      </c>
      <c r="X12">
        <v>1208.61474609375</v>
      </c>
      <c r="Y12">
        <v>685.76708984375</v>
      </c>
      <c r="Z12">
        <v>685.76708984375</v>
      </c>
      <c r="AA12">
        <v>685.76708984375</v>
      </c>
      <c r="AB12">
        <v>454.30242919921881</v>
      </c>
      <c r="AC12">
        <v>454.30242919921881</v>
      </c>
      <c r="AD12">
        <v>454.30242919921881</v>
      </c>
      <c r="AE12">
        <v>454.30242919921881</v>
      </c>
      <c r="AF12">
        <v>454.30242919921881</v>
      </c>
      <c r="AG12">
        <v>454.30242919921881</v>
      </c>
      <c r="AH12">
        <v>276.20150756835938</v>
      </c>
      <c r="AI12">
        <v>191.280029296875</v>
      </c>
      <c r="AJ12">
        <v>685.76708984375</v>
      </c>
      <c r="AK12">
        <v>685.76708984375</v>
      </c>
      <c r="AL12">
        <v>685.76708984375</v>
      </c>
      <c r="AM12">
        <v>878.68939208984375</v>
      </c>
      <c r="AN12">
        <v>2708.054931640625</v>
      </c>
      <c r="AO12">
        <v>685.76708984375</v>
      </c>
      <c r="AP12">
        <v>685.76708984375</v>
      </c>
      <c r="AQ12">
        <v>454.30242919921881</v>
      </c>
      <c r="AR12">
        <v>346.70516967773438</v>
      </c>
      <c r="AS12">
        <v>346.70516967773438</v>
      </c>
      <c r="AT12">
        <v>2619.019775390625</v>
      </c>
      <c r="AU12">
        <v>454.30242919921881</v>
      </c>
      <c r="AV12">
        <v>454.30242919921881</v>
      </c>
      <c r="AW12">
        <v>454.30242919921881</v>
      </c>
      <c r="AX12">
        <v>454.30242919921881</v>
      </c>
      <c r="AY12">
        <v>454.30242919921881</v>
      </c>
      <c r="AZ12">
        <v>1208.61474609375</v>
      </c>
    </row>
    <row r="13" spans="1:52" x14ac:dyDescent="0.3">
      <c r="A13" t="s">
        <v>18</v>
      </c>
      <c r="B13">
        <v>-59.215576171875</v>
      </c>
      <c r="C13">
        <v>-59.215576171875</v>
      </c>
      <c r="D13">
        <v>-59.215576171875</v>
      </c>
      <c r="E13">
        <v>-59.215576171875</v>
      </c>
      <c r="F13">
        <v>-59.215576171875</v>
      </c>
      <c r="G13">
        <v>-59.215576171875</v>
      </c>
      <c r="H13">
        <v>-59.215576171875</v>
      </c>
      <c r="I13">
        <v>-59.215576171875</v>
      </c>
      <c r="J13">
        <v>-2.34417724609375</v>
      </c>
      <c r="K13">
        <v>-2.34417724609375</v>
      </c>
      <c r="L13">
        <v>-59.215576171875</v>
      </c>
      <c r="M13">
        <v>-600.2237548828125</v>
      </c>
      <c r="N13">
        <v>-600.2237548828125</v>
      </c>
      <c r="O13">
        <v>-600.2237548828125</v>
      </c>
      <c r="P13">
        <v>-600.2237548828125</v>
      </c>
      <c r="Q13">
        <v>-595.237060546875</v>
      </c>
      <c r="R13">
        <v>-600.7685546875</v>
      </c>
      <c r="S13">
        <v>-307.445556640625</v>
      </c>
      <c r="T13">
        <v>-104.0019226074219</v>
      </c>
      <c r="U13">
        <v>-104.0019226074219</v>
      </c>
      <c r="V13">
        <v>-600.2237548828125</v>
      </c>
      <c r="W13">
        <v>-600.2237548828125</v>
      </c>
      <c r="X13">
        <v>-600.2237548828125</v>
      </c>
      <c r="Y13">
        <v>-251.49737548828119</v>
      </c>
      <c r="Z13">
        <v>-251.49737548828119</v>
      </c>
      <c r="AA13">
        <v>-251.49737548828119</v>
      </c>
      <c r="AB13">
        <v>-104.0019226074219</v>
      </c>
      <c r="AC13">
        <v>-104.0019226074219</v>
      </c>
      <c r="AD13">
        <v>-104.0019226074219</v>
      </c>
      <c r="AE13">
        <v>-104.0019226074219</v>
      </c>
      <c r="AF13">
        <v>-104.0019226074219</v>
      </c>
      <c r="AG13">
        <v>-104.0019226074219</v>
      </c>
      <c r="AH13">
        <v>-17.947784423828121</v>
      </c>
      <c r="AI13">
        <v>-2.34417724609375</v>
      </c>
      <c r="AJ13">
        <v>-251.49737548828119</v>
      </c>
      <c r="AK13">
        <v>-251.49737548828119</v>
      </c>
      <c r="AL13">
        <v>-251.49737548828119</v>
      </c>
      <c r="AM13">
        <v>-456.40496826171881</v>
      </c>
      <c r="AN13">
        <v>-623.124755859375</v>
      </c>
      <c r="AO13">
        <v>-251.49737548828119</v>
      </c>
      <c r="AP13">
        <v>-251.49737548828119</v>
      </c>
      <c r="AQ13">
        <v>-104.0019226074219</v>
      </c>
      <c r="AR13">
        <v>-59.215576171875</v>
      </c>
      <c r="AS13">
        <v>-59.215576171875</v>
      </c>
      <c r="AT13">
        <v>-508.53125</v>
      </c>
      <c r="AU13">
        <v>-104.0019226074219</v>
      </c>
      <c r="AV13">
        <v>-104.0019226074219</v>
      </c>
      <c r="AW13">
        <v>-104.0019226074219</v>
      </c>
      <c r="AX13">
        <v>-104.0019226074219</v>
      </c>
      <c r="AY13">
        <v>-104.0019226074219</v>
      </c>
      <c r="AZ13">
        <v>-600.2237548828125</v>
      </c>
    </row>
    <row r="14" spans="1:52" x14ac:dyDescent="0.3">
      <c r="A14" t="s">
        <v>19</v>
      </c>
      <c r="B14" t="b">
        <v>1</v>
      </c>
      <c r="C14" t="b">
        <v>1</v>
      </c>
      <c r="D14" t="b">
        <v>1</v>
      </c>
      <c r="E14" t="b">
        <v>1</v>
      </c>
      <c r="F14" t="b">
        <v>1</v>
      </c>
      <c r="G14" t="b">
        <v>1</v>
      </c>
      <c r="H14" t="b">
        <v>1</v>
      </c>
      <c r="I14" t="b">
        <v>1</v>
      </c>
      <c r="J14" t="b">
        <v>1</v>
      </c>
      <c r="K14" t="b">
        <v>1</v>
      </c>
      <c r="L14" t="b">
        <v>1</v>
      </c>
      <c r="M14" t="b">
        <v>1</v>
      </c>
      <c r="N14" t="b">
        <v>1</v>
      </c>
      <c r="O14" t="b">
        <v>1</v>
      </c>
      <c r="P14" t="b">
        <v>1</v>
      </c>
      <c r="Q14" t="b">
        <v>1</v>
      </c>
      <c r="R14" t="b">
        <v>1</v>
      </c>
      <c r="S14" t="b">
        <v>1</v>
      </c>
      <c r="T14" t="b">
        <v>1</v>
      </c>
      <c r="U14" t="b">
        <v>1</v>
      </c>
      <c r="V14" t="b">
        <v>1</v>
      </c>
      <c r="W14" t="b">
        <v>1</v>
      </c>
      <c r="X14" t="b">
        <v>1</v>
      </c>
      <c r="Y14" t="b">
        <v>1</v>
      </c>
      <c r="Z14" t="b">
        <v>1</v>
      </c>
      <c r="AA14" t="b">
        <v>1</v>
      </c>
      <c r="AB14" t="b">
        <v>1</v>
      </c>
      <c r="AC14" t="b">
        <v>1</v>
      </c>
      <c r="AD14" t="b">
        <v>1</v>
      </c>
      <c r="AE14" t="b">
        <v>1</v>
      </c>
      <c r="AF14" t="b">
        <v>1</v>
      </c>
      <c r="AG14" t="b">
        <v>1</v>
      </c>
      <c r="AH14" t="b">
        <v>1</v>
      </c>
      <c r="AI14" t="b">
        <v>1</v>
      </c>
      <c r="AJ14" t="b">
        <v>1</v>
      </c>
      <c r="AK14" t="b">
        <v>1</v>
      </c>
      <c r="AL14" t="b">
        <v>1</v>
      </c>
      <c r="AM14" t="b">
        <v>1</v>
      </c>
      <c r="AN14" t="b">
        <v>1</v>
      </c>
      <c r="AO14" t="b">
        <v>1</v>
      </c>
      <c r="AP14" t="b">
        <v>1</v>
      </c>
      <c r="AQ14" t="b">
        <v>1</v>
      </c>
      <c r="AR14" t="b">
        <v>1</v>
      </c>
      <c r="AS14" t="b">
        <v>1</v>
      </c>
      <c r="AT14" t="b">
        <v>1</v>
      </c>
      <c r="AU14" t="b">
        <v>1</v>
      </c>
      <c r="AV14" t="b">
        <v>1</v>
      </c>
      <c r="AW14" t="b">
        <v>1</v>
      </c>
      <c r="AX14" t="b">
        <v>1</v>
      </c>
      <c r="AY14" t="b">
        <v>1</v>
      </c>
      <c r="AZ14" t="b">
        <v>1</v>
      </c>
    </row>
    <row r="15" spans="1:52" x14ac:dyDescent="0.3">
      <c r="A15" t="s">
        <v>20</v>
      </c>
      <c r="B15">
        <v>15.5</v>
      </c>
      <c r="C15">
        <v>15.5</v>
      </c>
      <c r="D15">
        <v>15.5</v>
      </c>
      <c r="E15">
        <v>15.5</v>
      </c>
      <c r="F15">
        <v>15.5</v>
      </c>
      <c r="G15">
        <v>15.5</v>
      </c>
      <c r="H15">
        <v>15.5</v>
      </c>
      <c r="I15">
        <v>15.5</v>
      </c>
      <c r="J15">
        <v>36.4</v>
      </c>
      <c r="K15">
        <v>36.4</v>
      </c>
      <c r="L15">
        <v>15.5</v>
      </c>
      <c r="M15">
        <v>3.8</v>
      </c>
      <c r="N15">
        <v>3.8</v>
      </c>
      <c r="O15">
        <v>3.8</v>
      </c>
      <c r="P15">
        <v>3.8</v>
      </c>
      <c r="Q15">
        <v>3.8</v>
      </c>
      <c r="R15">
        <v>3.8</v>
      </c>
      <c r="S15">
        <v>5.5</v>
      </c>
      <c r="T15">
        <v>10.8</v>
      </c>
      <c r="U15">
        <v>10.8</v>
      </c>
      <c r="V15">
        <v>3.8</v>
      </c>
      <c r="W15">
        <v>3.8</v>
      </c>
      <c r="X15">
        <v>3.8</v>
      </c>
      <c r="Y15">
        <v>6.2</v>
      </c>
      <c r="Z15">
        <v>6.2</v>
      </c>
      <c r="AA15">
        <v>6.2</v>
      </c>
      <c r="AB15">
        <v>10.8</v>
      </c>
      <c r="AC15">
        <v>10.8</v>
      </c>
      <c r="AD15">
        <v>10.8</v>
      </c>
      <c r="AE15">
        <v>10.8</v>
      </c>
      <c r="AF15">
        <v>10.8</v>
      </c>
      <c r="AG15">
        <v>10.8</v>
      </c>
      <c r="AH15">
        <v>31</v>
      </c>
      <c r="AI15">
        <v>36.4</v>
      </c>
      <c r="AJ15">
        <v>6.2</v>
      </c>
      <c r="AK15">
        <v>6.2</v>
      </c>
      <c r="AL15">
        <v>6.2</v>
      </c>
      <c r="AM15">
        <v>4.4000000000000004</v>
      </c>
      <c r="AN15">
        <v>3.7</v>
      </c>
      <c r="AO15">
        <v>6.2</v>
      </c>
      <c r="AP15">
        <v>6.2</v>
      </c>
      <c r="AQ15">
        <v>10.8</v>
      </c>
      <c r="AR15">
        <v>15.5</v>
      </c>
      <c r="AS15">
        <v>15.5</v>
      </c>
      <c r="AT15">
        <v>4.2</v>
      </c>
      <c r="AU15">
        <v>10.8</v>
      </c>
      <c r="AV15">
        <v>10.8</v>
      </c>
      <c r="AW15">
        <v>10.8</v>
      </c>
      <c r="AX15">
        <v>10.8</v>
      </c>
      <c r="AY15">
        <v>10.8</v>
      </c>
      <c r="AZ15">
        <v>3.8</v>
      </c>
    </row>
    <row r="16" spans="1:52" x14ac:dyDescent="0.3">
      <c r="A16" t="s">
        <v>21</v>
      </c>
      <c r="B16">
        <v>13.7</v>
      </c>
      <c r="C16">
        <v>13.7</v>
      </c>
      <c r="D16">
        <v>13.7</v>
      </c>
      <c r="E16">
        <v>13.7</v>
      </c>
      <c r="F16">
        <v>13.7</v>
      </c>
      <c r="G16">
        <v>13.7</v>
      </c>
      <c r="H16">
        <v>13.7</v>
      </c>
      <c r="I16">
        <v>13.7</v>
      </c>
      <c r="J16">
        <v>32</v>
      </c>
      <c r="K16">
        <v>32</v>
      </c>
      <c r="L16">
        <v>13.7</v>
      </c>
      <c r="M16">
        <v>3.3</v>
      </c>
      <c r="N16">
        <v>3.3</v>
      </c>
      <c r="O16">
        <v>3.3</v>
      </c>
      <c r="P16">
        <v>3.3</v>
      </c>
      <c r="Q16">
        <v>3.3</v>
      </c>
      <c r="R16">
        <v>3.3</v>
      </c>
      <c r="S16">
        <v>4.8</v>
      </c>
      <c r="T16">
        <v>9.5</v>
      </c>
      <c r="U16">
        <v>9.5</v>
      </c>
      <c r="V16">
        <v>3.3</v>
      </c>
      <c r="W16">
        <v>3.3</v>
      </c>
      <c r="X16">
        <v>3.3</v>
      </c>
      <c r="Y16">
        <v>5.4</v>
      </c>
      <c r="Z16">
        <v>5.4</v>
      </c>
      <c r="AA16">
        <v>5.4</v>
      </c>
      <c r="AB16">
        <v>9.5</v>
      </c>
      <c r="AC16">
        <v>9.5</v>
      </c>
      <c r="AD16">
        <v>9.5</v>
      </c>
      <c r="AE16">
        <v>9.5</v>
      </c>
      <c r="AF16">
        <v>9.5</v>
      </c>
      <c r="AG16">
        <v>9.5</v>
      </c>
      <c r="AH16">
        <v>27.3</v>
      </c>
      <c r="AI16">
        <v>32</v>
      </c>
      <c r="AJ16">
        <v>5.4</v>
      </c>
      <c r="AK16">
        <v>5.4</v>
      </c>
      <c r="AL16">
        <v>5.4</v>
      </c>
      <c r="AM16">
        <v>3.9</v>
      </c>
      <c r="AN16">
        <v>3.3</v>
      </c>
      <c r="AO16">
        <v>5.4</v>
      </c>
      <c r="AP16">
        <v>5.4</v>
      </c>
      <c r="AQ16">
        <v>9.5</v>
      </c>
      <c r="AR16">
        <v>13.7</v>
      </c>
      <c r="AS16">
        <v>13.7</v>
      </c>
      <c r="AT16">
        <v>3.6</v>
      </c>
      <c r="AU16">
        <v>9.5</v>
      </c>
      <c r="AV16">
        <v>9.5</v>
      </c>
      <c r="AW16">
        <v>9.5</v>
      </c>
      <c r="AX16">
        <v>9.5</v>
      </c>
      <c r="AY16">
        <v>9.5</v>
      </c>
      <c r="AZ16">
        <v>3.3</v>
      </c>
    </row>
    <row r="17" spans="1:52" x14ac:dyDescent="0.3">
      <c r="A17" t="s">
        <v>22</v>
      </c>
      <c r="B17">
        <v>13.2</v>
      </c>
      <c r="C17">
        <v>13.2</v>
      </c>
      <c r="D17">
        <v>13.2</v>
      </c>
      <c r="E17">
        <v>13.2</v>
      </c>
      <c r="F17">
        <v>13.2</v>
      </c>
      <c r="G17">
        <v>13.2</v>
      </c>
      <c r="H17">
        <v>13.2</v>
      </c>
      <c r="I17">
        <v>13.2</v>
      </c>
      <c r="J17">
        <v>30.9</v>
      </c>
      <c r="K17">
        <v>30.9</v>
      </c>
      <c r="L17">
        <v>13.2</v>
      </c>
      <c r="M17">
        <v>3.2</v>
      </c>
      <c r="N17">
        <v>3.2</v>
      </c>
      <c r="O17">
        <v>3.2</v>
      </c>
      <c r="P17">
        <v>3.2</v>
      </c>
      <c r="Q17">
        <v>3.2</v>
      </c>
      <c r="R17">
        <v>3.2</v>
      </c>
      <c r="S17">
        <v>4.7</v>
      </c>
      <c r="T17">
        <v>9.1999999999999993</v>
      </c>
      <c r="U17">
        <v>9.1999999999999993</v>
      </c>
      <c r="V17">
        <v>3.2</v>
      </c>
      <c r="W17">
        <v>3.2</v>
      </c>
      <c r="X17">
        <v>3.2</v>
      </c>
      <c r="Y17">
        <v>5.2</v>
      </c>
      <c r="Z17">
        <v>5.2</v>
      </c>
      <c r="AA17">
        <v>5.2</v>
      </c>
      <c r="AB17">
        <v>9.1999999999999993</v>
      </c>
      <c r="AC17">
        <v>9.1999999999999993</v>
      </c>
      <c r="AD17">
        <v>9.1999999999999993</v>
      </c>
      <c r="AE17">
        <v>9.1999999999999993</v>
      </c>
      <c r="AF17">
        <v>9.1999999999999993</v>
      </c>
      <c r="AG17">
        <v>9.1999999999999993</v>
      </c>
      <c r="AH17">
        <v>26.3</v>
      </c>
      <c r="AI17">
        <v>30.9</v>
      </c>
      <c r="AJ17">
        <v>5.2</v>
      </c>
      <c r="AK17">
        <v>5.2</v>
      </c>
      <c r="AL17">
        <v>5.2</v>
      </c>
      <c r="AM17">
        <v>3.7</v>
      </c>
      <c r="AN17">
        <v>3.1</v>
      </c>
      <c r="AO17">
        <v>5.2</v>
      </c>
      <c r="AP17">
        <v>5.2</v>
      </c>
      <c r="AQ17">
        <v>9.1999999999999993</v>
      </c>
      <c r="AR17">
        <v>13.2</v>
      </c>
      <c r="AS17">
        <v>13.2</v>
      </c>
      <c r="AT17">
        <v>3.5</v>
      </c>
      <c r="AU17">
        <v>9.1999999999999993</v>
      </c>
      <c r="AV17">
        <v>9.1999999999999993</v>
      </c>
      <c r="AW17">
        <v>9.1999999999999993</v>
      </c>
      <c r="AX17">
        <v>9.1999999999999993</v>
      </c>
      <c r="AY17">
        <v>9.1999999999999993</v>
      </c>
      <c r="AZ17">
        <v>3.2</v>
      </c>
    </row>
    <row r="18" spans="1:52" x14ac:dyDescent="0.3">
      <c r="A18" t="s">
        <v>23</v>
      </c>
      <c r="B18">
        <v>13.2</v>
      </c>
      <c r="C18">
        <v>13.2</v>
      </c>
      <c r="D18">
        <v>13.2</v>
      </c>
      <c r="E18">
        <v>13.2</v>
      </c>
      <c r="F18">
        <v>13.2</v>
      </c>
      <c r="G18">
        <v>13.2</v>
      </c>
      <c r="H18">
        <v>13.2</v>
      </c>
      <c r="I18">
        <v>13.2</v>
      </c>
      <c r="J18">
        <v>30.9</v>
      </c>
      <c r="K18">
        <v>30.9</v>
      </c>
      <c r="L18">
        <v>13.2</v>
      </c>
      <c r="M18">
        <v>3.2</v>
      </c>
      <c r="N18">
        <v>3.2</v>
      </c>
      <c r="O18">
        <v>3.2</v>
      </c>
      <c r="P18">
        <v>3.2</v>
      </c>
      <c r="Q18">
        <v>3.2</v>
      </c>
      <c r="R18">
        <v>3.2</v>
      </c>
      <c r="S18">
        <v>4.7</v>
      </c>
      <c r="T18">
        <v>9.1999999999999993</v>
      </c>
      <c r="U18">
        <v>9.1999999999999993</v>
      </c>
      <c r="V18">
        <v>3.2</v>
      </c>
      <c r="W18">
        <v>3.2</v>
      </c>
      <c r="X18">
        <v>3.2</v>
      </c>
      <c r="Y18">
        <v>5.2</v>
      </c>
      <c r="Z18">
        <v>5.2</v>
      </c>
      <c r="AA18">
        <v>5.2</v>
      </c>
      <c r="AB18">
        <v>9.1999999999999993</v>
      </c>
      <c r="AC18">
        <v>9.1999999999999993</v>
      </c>
      <c r="AD18">
        <v>9.1999999999999993</v>
      </c>
      <c r="AE18">
        <v>9.1999999999999993</v>
      </c>
      <c r="AF18">
        <v>9.1999999999999993</v>
      </c>
      <c r="AG18">
        <v>9.1999999999999993</v>
      </c>
      <c r="AH18">
        <v>26.3</v>
      </c>
      <c r="AI18">
        <v>30.9</v>
      </c>
      <c r="AJ18">
        <v>5.2</v>
      </c>
      <c r="AK18">
        <v>5.2</v>
      </c>
      <c r="AL18">
        <v>5.2</v>
      </c>
      <c r="AM18">
        <v>3.7</v>
      </c>
      <c r="AN18">
        <v>3.1</v>
      </c>
      <c r="AO18">
        <v>5.2</v>
      </c>
      <c r="AP18">
        <v>5.2</v>
      </c>
      <c r="AQ18">
        <v>9.1999999999999993</v>
      </c>
      <c r="AR18">
        <v>13.2</v>
      </c>
      <c r="AS18">
        <v>13.2</v>
      </c>
      <c r="AT18">
        <v>3.5</v>
      </c>
      <c r="AU18">
        <v>9.1999999999999993</v>
      </c>
      <c r="AV18">
        <v>9.1999999999999993</v>
      </c>
      <c r="AW18">
        <v>9.1999999999999993</v>
      </c>
      <c r="AX18">
        <v>9.1999999999999993</v>
      </c>
      <c r="AY18">
        <v>9.1999999999999993</v>
      </c>
      <c r="AZ18">
        <v>3.2</v>
      </c>
    </row>
    <row r="19" spans="1:52" x14ac:dyDescent="0.3">
      <c r="A19" t="s">
        <v>24</v>
      </c>
      <c r="B19">
        <v>13.6</v>
      </c>
      <c r="C19">
        <v>13.6</v>
      </c>
      <c r="D19">
        <v>13.6</v>
      </c>
      <c r="E19">
        <v>13.6</v>
      </c>
      <c r="F19">
        <v>13.6</v>
      </c>
      <c r="G19">
        <v>13.6</v>
      </c>
      <c r="H19">
        <v>13.6</v>
      </c>
      <c r="I19">
        <v>13.6</v>
      </c>
      <c r="J19">
        <v>31.9</v>
      </c>
      <c r="K19">
        <v>31.9</v>
      </c>
      <c r="L19">
        <v>13.6</v>
      </c>
      <c r="M19">
        <v>3.3</v>
      </c>
      <c r="N19">
        <v>3.3</v>
      </c>
      <c r="O19">
        <v>3.3</v>
      </c>
      <c r="P19">
        <v>3.3</v>
      </c>
      <c r="Q19">
        <v>3.3</v>
      </c>
      <c r="R19">
        <v>3.3</v>
      </c>
      <c r="S19">
        <v>4.8</v>
      </c>
      <c r="T19">
        <v>9.5</v>
      </c>
      <c r="U19">
        <v>9.5</v>
      </c>
      <c r="V19">
        <v>3.3</v>
      </c>
      <c r="W19">
        <v>3.3</v>
      </c>
      <c r="X19">
        <v>3.3</v>
      </c>
      <c r="Y19">
        <v>5.4</v>
      </c>
      <c r="Z19">
        <v>5.4</v>
      </c>
      <c r="AA19">
        <v>5.4</v>
      </c>
      <c r="AB19">
        <v>9.5</v>
      </c>
      <c r="AC19">
        <v>9.5</v>
      </c>
      <c r="AD19">
        <v>9.5</v>
      </c>
      <c r="AE19">
        <v>9.5</v>
      </c>
      <c r="AF19">
        <v>9.5</v>
      </c>
      <c r="AG19">
        <v>9.5</v>
      </c>
      <c r="AH19">
        <v>27.1</v>
      </c>
      <c r="AI19">
        <v>31.9</v>
      </c>
      <c r="AJ19">
        <v>5.4</v>
      </c>
      <c r="AK19">
        <v>5.4</v>
      </c>
      <c r="AL19">
        <v>5.4</v>
      </c>
      <c r="AM19">
        <v>3.9</v>
      </c>
      <c r="AN19">
        <v>3.2</v>
      </c>
      <c r="AO19">
        <v>5.4</v>
      </c>
      <c r="AP19">
        <v>5.4</v>
      </c>
      <c r="AQ19">
        <v>9.5</v>
      </c>
      <c r="AR19">
        <v>13.6</v>
      </c>
      <c r="AS19">
        <v>13.6</v>
      </c>
      <c r="AT19">
        <v>3.6</v>
      </c>
      <c r="AU19">
        <v>9.5</v>
      </c>
      <c r="AV19">
        <v>9.5</v>
      </c>
      <c r="AW19">
        <v>9.5</v>
      </c>
      <c r="AX19">
        <v>9.5</v>
      </c>
      <c r="AY19">
        <v>9.5</v>
      </c>
      <c r="AZ19">
        <v>3.3</v>
      </c>
    </row>
    <row r="20" spans="1:52" x14ac:dyDescent="0.3">
      <c r="A20" t="s">
        <v>25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>
        <v>1</v>
      </c>
      <c r="AF20">
        <v>1</v>
      </c>
      <c r="AG20">
        <v>1</v>
      </c>
      <c r="AH20">
        <v>1</v>
      </c>
      <c r="AI20">
        <v>1</v>
      </c>
      <c r="AJ20">
        <v>1</v>
      </c>
      <c r="AK20">
        <v>1</v>
      </c>
      <c r="AL20">
        <v>1</v>
      </c>
      <c r="AM20">
        <v>1</v>
      </c>
      <c r="AN20">
        <v>1</v>
      </c>
      <c r="AO20">
        <v>1</v>
      </c>
      <c r="AP20">
        <v>1</v>
      </c>
      <c r="AQ20">
        <v>1</v>
      </c>
      <c r="AR20">
        <v>1</v>
      </c>
      <c r="AS20">
        <v>1</v>
      </c>
      <c r="AT20">
        <v>1</v>
      </c>
      <c r="AU20">
        <v>1</v>
      </c>
      <c r="AV20">
        <v>1</v>
      </c>
      <c r="AW20">
        <v>1</v>
      </c>
      <c r="AX20">
        <v>1</v>
      </c>
      <c r="AY20">
        <v>1</v>
      </c>
      <c r="AZ20">
        <v>1</v>
      </c>
    </row>
    <row r="21" spans="1:52" x14ac:dyDescent="0.3">
      <c r="A21" t="s">
        <v>26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>
        <v>1</v>
      </c>
      <c r="AF21">
        <v>1</v>
      </c>
      <c r="AG21">
        <v>1</v>
      </c>
      <c r="AH21">
        <v>1</v>
      </c>
      <c r="AI21">
        <v>1</v>
      </c>
      <c r="AJ21">
        <v>1</v>
      </c>
      <c r="AK21">
        <v>1</v>
      </c>
      <c r="AL21">
        <v>1</v>
      </c>
      <c r="AM21">
        <v>0</v>
      </c>
      <c r="AN21">
        <v>1</v>
      </c>
      <c r="AO21">
        <v>1</v>
      </c>
      <c r="AP21">
        <v>1</v>
      </c>
      <c r="AQ21">
        <v>1</v>
      </c>
      <c r="AR21">
        <v>1</v>
      </c>
      <c r="AS21">
        <v>1</v>
      </c>
      <c r="AT21">
        <v>1</v>
      </c>
      <c r="AU21">
        <v>1</v>
      </c>
      <c r="AV21">
        <v>1</v>
      </c>
      <c r="AW21">
        <v>1</v>
      </c>
      <c r="AX21">
        <v>1</v>
      </c>
      <c r="AY21">
        <v>1</v>
      </c>
      <c r="AZ21">
        <v>1</v>
      </c>
    </row>
    <row r="22" spans="1:52" x14ac:dyDescent="0.3">
      <c r="A22" t="s">
        <v>27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>
        <v>1</v>
      </c>
      <c r="AF22">
        <v>1</v>
      </c>
      <c r="AG22">
        <v>1</v>
      </c>
      <c r="AH22">
        <v>1</v>
      </c>
      <c r="AI22">
        <v>1</v>
      </c>
      <c r="AJ22">
        <v>1</v>
      </c>
      <c r="AK22">
        <v>1</v>
      </c>
      <c r="AL22">
        <v>1</v>
      </c>
      <c r="AM22">
        <v>0</v>
      </c>
      <c r="AN22">
        <v>1</v>
      </c>
      <c r="AO22">
        <v>1</v>
      </c>
      <c r="AP22">
        <v>1</v>
      </c>
      <c r="AQ22">
        <v>1</v>
      </c>
      <c r="AR22">
        <v>1</v>
      </c>
      <c r="AS22">
        <v>1</v>
      </c>
      <c r="AT22">
        <v>1</v>
      </c>
      <c r="AU22">
        <v>1</v>
      </c>
      <c r="AV22">
        <v>1</v>
      </c>
      <c r="AW22">
        <v>1</v>
      </c>
      <c r="AX22">
        <v>1</v>
      </c>
      <c r="AY22">
        <v>1</v>
      </c>
      <c r="AZ22">
        <v>1</v>
      </c>
    </row>
    <row r="23" spans="1:52" x14ac:dyDescent="0.3">
      <c r="A23" t="s">
        <v>28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v>1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>
        <v>1</v>
      </c>
      <c r="AF23">
        <v>1</v>
      </c>
      <c r="AG23">
        <v>1</v>
      </c>
      <c r="AH23">
        <v>1</v>
      </c>
      <c r="AI23">
        <v>1</v>
      </c>
      <c r="AJ23">
        <v>1</v>
      </c>
      <c r="AK23">
        <v>1</v>
      </c>
      <c r="AL23">
        <v>1</v>
      </c>
      <c r="AM23">
        <v>0</v>
      </c>
      <c r="AN23">
        <v>1</v>
      </c>
      <c r="AO23">
        <v>1</v>
      </c>
      <c r="AP23">
        <v>1</v>
      </c>
      <c r="AQ23">
        <v>1</v>
      </c>
      <c r="AR23">
        <v>1</v>
      </c>
      <c r="AS23">
        <v>1</v>
      </c>
      <c r="AT23">
        <v>1</v>
      </c>
      <c r="AU23">
        <v>1</v>
      </c>
      <c r="AV23">
        <v>1</v>
      </c>
      <c r="AW23">
        <v>1</v>
      </c>
      <c r="AX23">
        <v>1</v>
      </c>
      <c r="AY23">
        <v>1</v>
      </c>
      <c r="AZ23">
        <v>1</v>
      </c>
    </row>
    <row r="24" spans="1:52" x14ac:dyDescent="0.3">
      <c r="A24" t="s">
        <v>29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>
        <v>1</v>
      </c>
      <c r="AF24">
        <v>1</v>
      </c>
      <c r="AG24">
        <v>1</v>
      </c>
      <c r="AH24">
        <v>1</v>
      </c>
      <c r="AI24">
        <v>1</v>
      </c>
      <c r="AJ24">
        <v>1</v>
      </c>
      <c r="AK24">
        <v>1</v>
      </c>
      <c r="AL24">
        <v>1</v>
      </c>
      <c r="AM24">
        <v>1</v>
      </c>
      <c r="AN24">
        <v>1</v>
      </c>
      <c r="AO24">
        <v>1</v>
      </c>
      <c r="AP24">
        <v>1</v>
      </c>
      <c r="AQ24">
        <v>1</v>
      </c>
      <c r="AR24">
        <v>1</v>
      </c>
      <c r="AS24">
        <v>1</v>
      </c>
      <c r="AT24">
        <v>1</v>
      </c>
      <c r="AU24">
        <v>1</v>
      </c>
      <c r="AV24">
        <v>1</v>
      </c>
      <c r="AW24">
        <v>1</v>
      </c>
      <c r="AX24">
        <v>1</v>
      </c>
      <c r="AY24">
        <v>1</v>
      </c>
      <c r="AZ24">
        <v>1</v>
      </c>
    </row>
    <row r="25" spans="1:52" x14ac:dyDescent="0.3">
      <c r="A25" t="s">
        <v>30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>
        <v>1</v>
      </c>
      <c r="AF25">
        <v>1</v>
      </c>
      <c r="AG25">
        <v>1</v>
      </c>
      <c r="AH25">
        <v>1</v>
      </c>
      <c r="AI25">
        <v>1</v>
      </c>
      <c r="AJ25">
        <v>1</v>
      </c>
      <c r="AK25">
        <v>1</v>
      </c>
      <c r="AL25">
        <v>1</v>
      </c>
      <c r="AM25">
        <v>1</v>
      </c>
      <c r="AN25">
        <v>1</v>
      </c>
      <c r="AO25">
        <v>1</v>
      </c>
      <c r="AP25">
        <v>1</v>
      </c>
      <c r="AQ25">
        <v>1</v>
      </c>
      <c r="AR25">
        <v>1</v>
      </c>
      <c r="AS25">
        <v>1</v>
      </c>
      <c r="AT25">
        <v>1</v>
      </c>
      <c r="AU25">
        <v>1</v>
      </c>
      <c r="AV25">
        <v>1</v>
      </c>
      <c r="AW25">
        <v>1</v>
      </c>
      <c r="AX25">
        <v>1</v>
      </c>
      <c r="AY25">
        <v>1</v>
      </c>
      <c r="AZ25">
        <v>1</v>
      </c>
    </row>
    <row r="26" spans="1:52" x14ac:dyDescent="0.3">
      <c r="A26" t="s">
        <v>31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0</v>
      </c>
      <c r="K26">
        <v>0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1</v>
      </c>
      <c r="S26">
        <v>1</v>
      </c>
      <c r="T26">
        <v>0</v>
      </c>
      <c r="U26">
        <v>0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1</v>
      </c>
      <c r="AI26">
        <v>0</v>
      </c>
      <c r="AJ26">
        <v>1</v>
      </c>
      <c r="AK26">
        <v>1</v>
      </c>
      <c r="AL26">
        <v>1</v>
      </c>
      <c r="AM26">
        <v>1</v>
      </c>
      <c r="AN26">
        <v>1</v>
      </c>
      <c r="AO26">
        <v>1</v>
      </c>
      <c r="AP26">
        <v>1</v>
      </c>
      <c r="AQ26">
        <v>0</v>
      </c>
      <c r="AR26">
        <v>1</v>
      </c>
      <c r="AS26">
        <v>1</v>
      </c>
      <c r="AT26">
        <v>1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1</v>
      </c>
    </row>
    <row r="27" spans="1:52" x14ac:dyDescent="0.3">
      <c r="A27" t="s">
        <v>32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0</v>
      </c>
      <c r="K27">
        <v>0</v>
      </c>
      <c r="L27">
        <v>1</v>
      </c>
      <c r="M27">
        <v>1</v>
      </c>
      <c r="N27">
        <v>1</v>
      </c>
      <c r="O27">
        <v>1</v>
      </c>
      <c r="P27">
        <v>1</v>
      </c>
      <c r="Q27">
        <v>1</v>
      </c>
      <c r="R27">
        <v>1</v>
      </c>
      <c r="S27">
        <v>1</v>
      </c>
      <c r="T27">
        <v>0</v>
      </c>
      <c r="U27">
        <v>0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1</v>
      </c>
      <c r="AI27">
        <v>0</v>
      </c>
      <c r="AJ27">
        <v>1</v>
      </c>
      <c r="AK27">
        <v>1</v>
      </c>
      <c r="AL27">
        <v>1</v>
      </c>
      <c r="AM27">
        <v>1</v>
      </c>
      <c r="AN27">
        <v>1</v>
      </c>
      <c r="AO27">
        <v>1</v>
      </c>
      <c r="AP27">
        <v>1</v>
      </c>
      <c r="AQ27">
        <v>0</v>
      </c>
      <c r="AR27">
        <v>1</v>
      </c>
      <c r="AS27">
        <v>1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1</v>
      </c>
    </row>
    <row r="28" spans="1:52" x14ac:dyDescent="0.3">
      <c r="A28" t="s">
        <v>33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0</v>
      </c>
      <c r="K28">
        <v>0</v>
      </c>
      <c r="L28">
        <v>1</v>
      </c>
      <c r="M28">
        <v>1</v>
      </c>
      <c r="N28">
        <v>1</v>
      </c>
      <c r="O28">
        <v>1</v>
      </c>
      <c r="P28">
        <v>1</v>
      </c>
      <c r="Q28">
        <v>1</v>
      </c>
      <c r="R28">
        <v>1</v>
      </c>
      <c r="S28">
        <v>1</v>
      </c>
      <c r="T28">
        <v>0</v>
      </c>
      <c r="U28">
        <v>0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1</v>
      </c>
      <c r="AI28">
        <v>0</v>
      </c>
      <c r="AJ28">
        <v>1</v>
      </c>
      <c r="AK28">
        <v>1</v>
      </c>
      <c r="AL28">
        <v>1</v>
      </c>
      <c r="AM28">
        <v>1</v>
      </c>
      <c r="AN28">
        <v>1</v>
      </c>
      <c r="AO28">
        <v>1</v>
      </c>
      <c r="AP28">
        <v>1</v>
      </c>
      <c r="AQ28">
        <v>0</v>
      </c>
      <c r="AR28">
        <v>1</v>
      </c>
      <c r="AS28">
        <v>1</v>
      </c>
      <c r="AT28">
        <v>1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1</v>
      </c>
    </row>
    <row r="29" spans="1:52" x14ac:dyDescent="0.3">
      <c r="A29" t="s">
        <v>34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0</v>
      </c>
      <c r="K29">
        <v>0</v>
      </c>
      <c r="L29">
        <v>1</v>
      </c>
      <c r="M29">
        <v>1</v>
      </c>
      <c r="N29">
        <v>1</v>
      </c>
      <c r="O29">
        <v>1</v>
      </c>
      <c r="P29">
        <v>1</v>
      </c>
      <c r="Q29">
        <v>1</v>
      </c>
      <c r="R29">
        <v>1</v>
      </c>
      <c r="S29">
        <v>1</v>
      </c>
      <c r="T29">
        <v>0</v>
      </c>
      <c r="U29">
        <v>0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1</v>
      </c>
      <c r="AI29">
        <v>0</v>
      </c>
      <c r="AJ29">
        <v>1</v>
      </c>
      <c r="AK29">
        <v>1</v>
      </c>
      <c r="AL29">
        <v>1</v>
      </c>
      <c r="AM29">
        <v>1</v>
      </c>
      <c r="AN29">
        <v>1</v>
      </c>
      <c r="AO29">
        <v>1</v>
      </c>
      <c r="AP29">
        <v>1</v>
      </c>
      <c r="AQ29">
        <v>0</v>
      </c>
      <c r="AR29">
        <v>1</v>
      </c>
      <c r="AS29">
        <v>1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1</v>
      </c>
    </row>
    <row r="30" spans="1:52" x14ac:dyDescent="0.3">
      <c r="A30" t="s">
        <v>35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1</v>
      </c>
      <c r="R30">
        <v>1</v>
      </c>
      <c r="S30">
        <v>1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1</v>
      </c>
      <c r="AN30">
        <v>1</v>
      </c>
      <c r="AO30">
        <v>0</v>
      </c>
      <c r="AP30">
        <v>0</v>
      </c>
      <c r="AQ30">
        <v>0</v>
      </c>
      <c r="AR30">
        <v>1</v>
      </c>
      <c r="AS30">
        <v>1</v>
      </c>
      <c r="AT30">
        <v>1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</row>
    <row r="31" spans="1:52" x14ac:dyDescent="0.3">
      <c r="A31" t="s">
        <v>36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  <c r="N31">
        <v>1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1</v>
      </c>
      <c r="AJ31">
        <v>1</v>
      </c>
      <c r="AK31">
        <v>1</v>
      </c>
      <c r="AL31">
        <v>1</v>
      </c>
      <c r="AM31">
        <v>1</v>
      </c>
      <c r="AN31">
        <v>1</v>
      </c>
      <c r="AO31">
        <v>1</v>
      </c>
      <c r="AP31">
        <v>1</v>
      </c>
      <c r="AQ31">
        <v>1</v>
      </c>
      <c r="AR31">
        <v>1</v>
      </c>
      <c r="AS31">
        <v>1</v>
      </c>
      <c r="AT31">
        <v>1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</row>
    <row r="32" spans="1:52" x14ac:dyDescent="0.3">
      <c r="A32" t="s">
        <v>37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1</v>
      </c>
      <c r="I32">
        <v>1</v>
      </c>
      <c r="J32">
        <v>1</v>
      </c>
      <c r="K32">
        <v>1</v>
      </c>
      <c r="L32">
        <v>1</v>
      </c>
      <c r="M32">
        <v>1</v>
      </c>
      <c r="N32">
        <v>1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1</v>
      </c>
      <c r="AJ32">
        <v>1</v>
      </c>
      <c r="AK32">
        <v>1</v>
      </c>
      <c r="AL32">
        <v>1</v>
      </c>
      <c r="AM32">
        <v>1</v>
      </c>
      <c r="AN32">
        <v>1</v>
      </c>
      <c r="AO32">
        <v>1</v>
      </c>
      <c r="AP32">
        <v>1</v>
      </c>
      <c r="AQ32">
        <v>1</v>
      </c>
      <c r="AR32">
        <v>1</v>
      </c>
      <c r="AS32">
        <v>1</v>
      </c>
      <c r="AT32">
        <v>1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</row>
    <row r="33" spans="1:52" x14ac:dyDescent="0.3">
      <c r="A33" t="s">
        <v>38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  <c r="N33">
        <v>1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1</v>
      </c>
      <c r="AJ33">
        <v>1</v>
      </c>
      <c r="AK33">
        <v>1</v>
      </c>
      <c r="AL33">
        <v>1</v>
      </c>
      <c r="AM33">
        <v>1</v>
      </c>
      <c r="AN33">
        <v>1</v>
      </c>
      <c r="AO33">
        <v>1</v>
      </c>
      <c r="AP33">
        <v>1</v>
      </c>
      <c r="AQ33">
        <v>1</v>
      </c>
      <c r="AR33">
        <v>1</v>
      </c>
      <c r="AS33">
        <v>1</v>
      </c>
      <c r="AT33">
        <v>1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</row>
    <row r="34" spans="1:52" x14ac:dyDescent="0.3">
      <c r="A34" t="s">
        <v>39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  <c r="N34">
        <v>1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1</v>
      </c>
      <c r="AJ34">
        <v>1</v>
      </c>
      <c r="AK34">
        <v>1</v>
      </c>
      <c r="AL34">
        <v>1</v>
      </c>
      <c r="AM34">
        <v>1</v>
      </c>
      <c r="AN34">
        <v>1</v>
      </c>
      <c r="AO34">
        <v>1</v>
      </c>
      <c r="AP34">
        <v>1</v>
      </c>
      <c r="AQ34">
        <v>1</v>
      </c>
      <c r="AR34">
        <v>1</v>
      </c>
      <c r="AS34">
        <v>1</v>
      </c>
      <c r="AT34">
        <v>1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</row>
    <row r="35" spans="1:52" x14ac:dyDescent="0.3">
      <c r="A35" t="s">
        <v>40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>
        <v>1</v>
      </c>
      <c r="AF35">
        <v>1</v>
      </c>
      <c r="AG35">
        <v>1</v>
      </c>
      <c r="AH35">
        <v>1</v>
      </c>
      <c r="AI35">
        <v>1</v>
      </c>
      <c r="AJ35">
        <v>1</v>
      </c>
      <c r="AK35">
        <v>1</v>
      </c>
      <c r="AL35">
        <v>1</v>
      </c>
      <c r="AM35">
        <v>1</v>
      </c>
      <c r="AN35">
        <v>1</v>
      </c>
      <c r="AO35">
        <v>1</v>
      </c>
      <c r="AP35">
        <v>1</v>
      </c>
      <c r="AQ35">
        <v>1</v>
      </c>
      <c r="AR35">
        <v>1</v>
      </c>
      <c r="AS35">
        <v>1</v>
      </c>
      <c r="AT35">
        <v>1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</row>
    <row r="36" spans="1:52" x14ac:dyDescent="0.3">
      <c r="A36" t="s">
        <v>41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</row>
    <row r="37" spans="1:52" x14ac:dyDescent="0.3">
      <c r="A37" t="s">
        <v>42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>
        <v>1</v>
      </c>
      <c r="AF37">
        <v>1</v>
      </c>
      <c r="AG37">
        <v>1</v>
      </c>
      <c r="AH37">
        <v>1</v>
      </c>
      <c r="AI37">
        <v>1</v>
      </c>
      <c r="AJ37">
        <v>1</v>
      </c>
      <c r="AK37">
        <v>1</v>
      </c>
      <c r="AL37">
        <v>1</v>
      </c>
      <c r="AM37">
        <v>1</v>
      </c>
      <c r="AN37">
        <v>1</v>
      </c>
      <c r="AO37">
        <v>1</v>
      </c>
      <c r="AP37">
        <v>1</v>
      </c>
      <c r="AQ37">
        <v>1</v>
      </c>
      <c r="AR37">
        <v>1</v>
      </c>
      <c r="AS37">
        <v>1</v>
      </c>
      <c r="AT37">
        <v>1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1</v>
      </c>
    </row>
    <row r="38" spans="1:52" x14ac:dyDescent="0.3">
      <c r="A38" t="s">
        <v>43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0</v>
      </c>
      <c r="N38">
        <v>0</v>
      </c>
      <c r="O38">
        <v>0</v>
      </c>
      <c r="P38">
        <v>0</v>
      </c>
      <c r="Q38">
        <v>1</v>
      </c>
      <c r="R38">
        <v>1</v>
      </c>
      <c r="S38">
        <v>0</v>
      </c>
      <c r="T38">
        <v>1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1</v>
      </c>
      <c r="AH38">
        <v>1</v>
      </c>
      <c r="AI38">
        <v>1</v>
      </c>
      <c r="AJ38">
        <v>0</v>
      </c>
      <c r="AK38">
        <v>0</v>
      </c>
      <c r="AL38">
        <v>0</v>
      </c>
      <c r="AM38">
        <v>1</v>
      </c>
      <c r="AN38">
        <v>0</v>
      </c>
      <c r="AO38">
        <v>0</v>
      </c>
      <c r="AP38">
        <v>0</v>
      </c>
      <c r="AQ38">
        <v>1</v>
      </c>
      <c r="AR38">
        <v>1</v>
      </c>
      <c r="AS38">
        <v>1</v>
      </c>
      <c r="AT38">
        <v>0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0</v>
      </c>
    </row>
    <row r="39" spans="1:52" x14ac:dyDescent="0.3">
      <c r="A39" t="s">
        <v>44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0</v>
      </c>
      <c r="N39">
        <v>0</v>
      </c>
      <c r="O39">
        <v>0</v>
      </c>
      <c r="P39">
        <v>0</v>
      </c>
      <c r="Q39">
        <v>1</v>
      </c>
      <c r="R39">
        <v>1</v>
      </c>
      <c r="S39">
        <v>0</v>
      </c>
      <c r="T39">
        <v>1</v>
      </c>
      <c r="U39">
        <v>1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1</v>
      </c>
      <c r="AC39">
        <v>1</v>
      </c>
      <c r="AD39">
        <v>1</v>
      </c>
      <c r="AE39">
        <v>1</v>
      </c>
      <c r="AF39">
        <v>1</v>
      </c>
      <c r="AG39">
        <v>1</v>
      </c>
      <c r="AH39">
        <v>0</v>
      </c>
      <c r="AI39">
        <v>1</v>
      </c>
      <c r="AJ39">
        <v>0</v>
      </c>
      <c r="AK39">
        <v>0</v>
      </c>
      <c r="AL39">
        <v>0</v>
      </c>
      <c r="AM39">
        <v>1</v>
      </c>
      <c r="AN39">
        <v>0</v>
      </c>
      <c r="AO39">
        <v>0</v>
      </c>
      <c r="AP39">
        <v>0</v>
      </c>
      <c r="AQ39">
        <v>1</v>
      </c>
      <c r="AR39">
        <v>1</v>
      </c>
      <c r="AS39">
        <v>1</v>
      </c>
      <c r="AT39">
        <v>0</v>
      </c>
      <c r="AU39">
        <v>1</v>
      </c>
      <c r="AV39">
        <v>1</v>
      </c>
      <c r="AW39">
        <v>1</v>
      </c>
      <c r="AX39">
        <v>1</v>
      </c>
      <c r="AY39">
        <v>1</v>
      </c>
      <c r="AZ39">
        <v>0</v>
      </c>
    </row>
    <row r="40" spans="1:52" x14ac:dyDescent="0.3">
      <c r="A40" t="s">
        <v>45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</v>
      </c>
      <c r="AC40">
        <v>1</v>
      </c>
      <c r="AD40">
        <v>1</v>
      </c>
      <c r="AE40">
        <v>1</v>
      </c>
      <c r="AF40">
        <v>1</v>
      </c>
      <c r="AG40">
        <v>1</v>
      </c>
      <c r="AH40">
        <v>0</v>
      </c>
      <c r="AI40">
        <v>1</v>
      </c>
      <c r="AJ40">
        <v>0</v>
      </c>
      <c r="AK40">
        <v>0</v>
      </c>
      <c r="AL40">
        <v>0</v>
      </c>
      <c r="AM40">
        <v>1</v>
      </c>
      <c r="AN40">
        <v>0</v>
      </c>
      <c r="AO40">
        <v>0</v>
      </c>
      <c r="AP40">
        <v>0</v>
      </c>
      <c r="AQ40">
        <v>1</v>
      </c>
      <c r="AR40">
        <v>1</v>
      </c>
      <c r="AS40">
        <v>1</v>
      </c>
      <c r="AT40">
        <v>0</v>
      </c>
      <c r="AU40">
        <v>1</v>
      </c>
      <c r="AV40">
        <v>1</v>
      </c>
      <c r="AW40">
        <v>1</v>
      </c>
      <c r="AX40">
        <v>1</v>
      </c>
      <c r="AY40">
        <v>1</v>
      </c>
      <c r="AZ40">
        <v>0</v>
      </c>
    </row>
    <row r="41" spans="1:52" x14ac:dyDescent="0.3">
      <c r="A41" t="s">
        <v>46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1</v>
      </c>
      <c r="AC41">
        <v>1</v>
      </c>
      <c r="AD41">
        <v>1</v>
      </c>
      <c r="AE41">
        <v>1</v>
      </c>
      <c r="AF41">
        <v>1</v>
      </c>
      <c r="AG41">
        <v>1</v>
      </c>
      <c r="AH41">
        <v>0</v>
      </c>
      <c r="AI41">
        <v>1</v>
      </c>
      <c r="AJ41">
        <v>0</v>
      </c>
      <c r="AK41">
        <v>0</v>
      </c>
      <c r="AL41">
        <v>0</v>
      </c>
      <c r="AM41">
        <v>1</v>
      </c>
      <c r="AN41">
        <v>0</v>
      </c>
      <c r="AO41">
        <v>0</v>
      </c>
      <c r="AP41">
        <v>0</v>
      </c>
      <c r="AQ41">
        <v>1</v>
      </c>
      <c r="AR41">
        <v>1</v>
      </c>
      <c r="AS41">
        <v>1</v>
      </c>
      <c r="AT41">
        <v>0</v>
      </c>
      <c r="AU41">
        <v>1</v>
      </c>
      <c r="AV41">
        <v>1</v>
      </c>
      <c r="AW41">
        <v>1</v>
      </c>
      <c r="AX41">
        <v>1</v>
      </c>
      <c r="AY41">
        <v>1</v>
      </c>
      <c r="AZ41">
        <v>0</v>
      </c>
    </row>
    <row r="42" spans="1:52" x14ac:dyDescent="0.3">
      <c r="A42" t="s">
        <v>47</v>
      </c>
      <c r="B42">
        <v>1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</v>
      </c>
      <c r="U42">
        <v>1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0</v>
      </c>
      <c r="AK42">
        <v>0</v>
      </c>
      <c r="AL42">
        <v>0</v>
      </c>
      <c r="AM42">
        <v>1</v>
      </c>
      <c r="AN42">
        <v>0</v>
      </c>
      <c r="AO42">
        <v>0</v>
      </c>
      <c r="AP42">
        <v>0</v>
      </c>
      <c r="AQ42">
        <v>1</v>
      </c>
      <c r="AR42">
        <v>1</v>
      </c>
      <c r="AS42">
        <v>1</v>
      </c>
      <c r="AT42">
        <v>0</v>
      </c>
      <c r="AU42">
        <v>1</v>
      </c>
      <c r="AV42">
        <v>1</v>
      </c>
      <c r="AW42">
        <v>1</v>
      </c>
      <c r="AX42">
        <v>1</v>
      </c>
      <c r="AY42">
        <v>1</v>
      </c>
      <c r="AZ42">
        <v>0</v>
      </c>
    </row>
    <row r="43" spans="1:52" x14ac:dyDescent="0.3">
      <c r="A43" t="s">
        <v>48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  <c r="N43">
        <v>1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>
        <v>1</v>
      </c>
      <c r="AF43">
        <v>1</v>
      </c>
      <c r="AG43">
        <v>1</v>
      </c>
      <c r="AH43">
        <v>1</v>
      </c>
      <c r="AI43">
        <v>1</v>
      </c>
      <c r="AJ43">
        <v>1</v>
      </c>
      <c r="AK43">
        <v>1</v>
      </c>
      <c r="AL43">
        <v>1</v>
      </c>
      <c r="AM43">
        <v>1</v>
      </c>
      <c r="AN43">
        <v>1</v>
      </c>
      <c r="AO43">
        <v>1</v>
      </c>
      <c r="AP43">
        <v>1</v>
      </c>
      <c r="AQ43">
        <v>1</v>
      </c>
      <c r="AR43">
        <v>1</v>
      </c>
      <c r="AS43">
        <v>1</v>
      </c>
      <c r="AT43">
        <v>1</v>
      </c>
      <c r="AU43">
        <v>1</v>
      </c>
      <c r="AV43">
        <v>1</v>
      </c>
      <c r="AW43">
        <v>1</v>
      </c>
      <c r="AX43">
        <v>1</v>
      </c>
      <c r="AY43">
        <v>1</v>
      </c>
      <c r="AZ43">
        <v>1</v>
      </c>
    </row>
    <row r="44" spans="1:52" x14ac:dyDescent="0.3">
      <c r="A44" t="s">
        <v>49</v>
      </c>
      <c r="B44">
        <v>0</v>
      </c>
      <c r="C44">
        <v>0</v>
      </c>
      <c r="D44">
        <v>0</v>
      </c>
      <c r="E44">
        <v>1</v>
      </c>
      <c r="F44">
        <v>1</v>
      </c>
      <c r="G44">
        <v>0</v>
      </c>
      <c r="H44">
        <v>1</v>
      </c>
      <c r="I44">
        <v>0</v>
      </c>
      <c r="J44">
        <v>1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</v>
      </c>
      <c r="U44">
        <v>1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1</v>
      </c>
      <c r="AC44">
        <v>1</v>
      </c>
      <c r="AD44">
        <v>1</v>
      </c>
      <c r="AE44">
        <v>1</v>
      </c>
      <c r="AF44">
        <v>1</v>
      </c>
      <c r="AG44">
        <v>1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1</v>
      </c>
      <c r="AN44">
        <v>0</v>
      </c>
      <c r="AO44">
        <v>0</v>
      </c>
      <c r="AP44">
        <v>0</v>
      </c>
      <c r="AQ44">
        <v>1</v>
      </c>
      <c r="AR44">
        <v>0</v>
      </c>
      <c r="AS44">
        <v>0</v>
      </c>
      <c r="AT44">
        <v>0</v>
      </c>
      <c r="AU44">
        <v>1</v>
      </c>
      <c r="AV44">
        <v>1</v>
      </c>
      <c r="AW44">
        <v>1</v>
      </c>
      <c r="AX44">
        <v>1</v>
      </c>
      <c r="AY44">
        <v>1</v>
      </c>
      <c r="AZ44">
        <v>0</v>
      </c>
    </row>
    <row r="45" spans="1:52" x14ac:dyDescent="0.3">
      <c r="A45" t="s">
        <v>50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1</v>
      </c>
      <c r="K45">
        <v>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1</v>
      </c>
      <c r="U45">
        <v>1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1</v>
      </c>
      <c r="AC45">
        <v>1</v>
      </c>
      <c r="AD45">
        <v>1</v>
      </c>
      <c r="AE45">
        <v>1</v>
      </c>
      <c r="AF45">
        <v>1</v>
      </c>
      <c r="AG45">
        <v>1</v>
      </c>
      <c r="AH45">
        <v>0</v>
      </c>
      <c r="AI45">
        <v>1</v>
      </c>
      <c r="AJ45">
        <v>0</v>
      </c>
      <c r="AK45">
        <v>0</v>
      </c>
      <c r="AL45">
        <v>0</v>
      </c>
      <c r="AM45">
        <v>1</v>
      </c>
      <c r="AN45">
        <v>0</v>
      </c>
      <c r="AO45">
        <v>0</v>
      </c>
      <c r="AP45">
        <v>0</v>
      </c>
      <c r="AQ45">
        <v>1</v>
      </c>
      <c r="AR45">
        <v>0</v>
      </c>
      <c r="AS45">
        <v>0</v>
      </c>
      <c r="AT45">
        <v>0</v>
      </c>
      <c r="AU45">
        <v>1</v>
      </c>
      <c r="AV45">
        <v>1</v>
      </c>
      <c r="AW45">
        <v>1</v>
      </c>
      <c r="AX45">
        <v>1</v>
      </c>
      <c r="AY45">
        <v>1</v>
      </c>
      <c r="AZ45">
        <v>0</v>
      </c>
    </row>
    <row r="46" spans="1:52" x14ac:dyDescent="0.3">
      <c r="A46" t="s">
        <v>51</v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  <c r="K46">
        <v>1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</v>
      </c>
      <c r="U46">
        <v>1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1</v>
      </c>
      <c r="AC46">
        <v>1</v>
      </c>
      <c r="AD46">
        <v>1</v>
      </c>
      <c r="AE46">
        <v>1</v>
      </c>
      <c r="AF46">
        <v>1</v>
      </c>
      <c r="AG46">
        <v>1</v>
      </c>
      <c r="AH46">
        <v>1</v>
      </c>
      <c r="AI46">
        <v>1</v>
      </c>
      <c r="AJ46">
        <v>0</v>
      </c>
      <c r="AK46">
        <v>0</v>
      </c>
      <c r="AL46">
        <v>0</v>
      </c>
      <c r="AM46">
        <v>1</v>
      </c>
      <c r="AN46">
        <v>0</v>
      </c>
      <c r="AO46">
        <v>0</v>
      </c>
      <c r="AP46">
        <v>0</v>
      </c>
      <c r="AQ46">
        <v>1</v>
      </c>
      <c r="AR46">
        <v>0</v>
      </c>
      <c r="AS46">
        <v>0</v>
      </c>
      <c r="AT46">
        <v>0</v>
      </c>
      <c r="AU46">
        <v>1</v>
      </c>
      <c r="AV46">
        <v>1</v>
      </c>
      <c r="AW46">
        <v>1</v>
      </c>
      <c r="AX46">
        <v>1</v>
      </c>
      <c r="AY46">
        <v>1</v>
      </c>
      <c r="AZ46">
        <v>0</v>
      </c>
    </row>
    <row r="47" spans="1:52" x14ac:dyDescent="0.3">
      <c r="A47" t="s">
        <v>52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0</v>
      </c>
      <c r="I47">
        <v>0</v>
      </c>
      <c r="J47">
        <v>1</v>
      </c>
      <c r="K47">
        <v>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1</v>
      </c>
      <c r="U47">
        <v>1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0</v>
      </c>
      <c r="AI47">
        <v>1</v>
      </c>
      <c r="AJ47">
        <v>0</v>
      </c>
      <c r="AK47">
        <v>0</v>
      </c>
      <c r="AL47">
        <v>0</v>
      </c>
      <c r="AM47">
        <v>1</v>
      </c>
      <c r="AN47">
        <v>0</v>
      </c>
      <c r="AO47">
        <v>0</v>
      </c>
      <c r="AP47">
        <v>0</v>
      </c>
      <c r="AQ47">
        <v>1</v>
      </c>
      <c r="AR47">
        <v>0</v>
      </c>
      <c r="AS47">
        <v>0</v>
      </c>
      <c r="AT47">
        <v>0</v>
      </c>
      <c r="AU47">
        <v>1</v>
      </c>
      <c r="AV47">
        <v>1</v>
      </c>
      <c r="AW47">
        <v>1</v>
      </c>
      <c r="AX47">
        <v>1</v>
      </c>
      <c r="AY47">
        <v>1</v>
      </c>
      <c r="AZ47">
        <v>0</v>
      </c>
    </row>
    <row r="48" spans="1:52" x14ac:dyDescent="0.3">
      <c r="A48" t="s">
        <v>53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</v>
      </c>
      <c r="U48">
        <v>1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1</v>
      </c>
      <c r="AC48">
        <v>1</v>
      </c>
      <c r="AD48">
        <v>1</v>
      </c>
      <c r="AE48">
        <v>1</v>
      </c>
      <c r="AF48">
        <v>1</v>
      </c>
      <c r="AG48">
        <v>1</v>
      </c>
      <c r="AH48">
        <v>1</v>
      </c>
      <c r="AI48">
        <v>1</v>
      </c>
      <c r="AJ48">
        <v>0</v>
      </c>
      <c r="AK48">
        <v>0</v>
      </c>
      <c r="AL48">
        <v>0</v>
      </c>
      <c r="AM48">
        <v>1</v>
      </c>
      <c r="AN48">
        <v>0</v>
      </c>
      <c r="AO48">
        <v>0</v>
      </c>
      <c r="AP48">
        <v>0</v>
      </c>
      <c r="AQ48">
        <v>1</v>
      </c>
      <c r="AR48">
        <v>0</v>
      </c>
      <c r="AS48">
        <v>0</v>
      </c>
      <c r="AT48">
        <v>0</v>
      </c>
      <c r="AU48">
        <v>1</v>
      </c>
      <c r="AV48">
        <v>1</v>
      </c>
      <c r="AW48">
        <v>1</v>
      </c>
      <c r="AX48">
        <v>1</v>
      </c>
      <c r="AY48">
        <v>1</v>
      </c>
      <c r="AZ48">
        <v>0</v>
      </c>
    </row>
    <row r="49" spans="1:99" x14ac:dyDescent="0.3">
      <c r="A49" t="s">
        <v>54</v>
      </c>
      <c r="B49">
        <v>0</v>
      </c>
      <c r="C49">
        <v>0</v>
      </c>
      <c r="D49">
        <v>0</v>
      </c>
      <c r="E49">
        <v>1</v>
      </c>
      <c r="F49">
        <v>0</v>
      </c>
      <c r="G49">
        <v>0</v>
      </c>
      <c r="H49">
        <v>0</v>
      </c>
      <c r="I49">
        <v>0</v>
      </c>
      <c r="J49">
        <v>1</v>
      </c>
      <c r="K49">
        <v>1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1</v>
      </c>
      <c r="S49">
        <v>0</v>
      </c>
      <c r="T49">
        <v>1</v>
      </c>
      <c r="U49">
        <v>1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>
        <v>0</v>
      </c>
      <c r="AI49">
        <v>1</v>
      </c>
      <c r="AJ49">
        <v>0</v>
      </c>
      <c r="AK49">
        <v>0</v>
      </c>
      <c r="AL49">
        <v>0</v>
      </c>
      <c r="AM49">
        <v>1</v>
      </c>
      <c r="AN49">
        <v>1</v>
      </c>
      <c r="AO49">
        <v>0</v>
      </c>
      <c r="AP49">
        <v>0</v>
      </c>
      <c r="AQ49">
        <v>1</v>
      </c>
      <c r="AR49">
        <v>0</v>
      </c>
      <c r="AS49">
        <v>0</v>
      </c>
      <c r="AT49">
        <v>0</v>
      </c>
      <c r="AU49">
        <v>1</v>
      </c>
      <c r="AV49">
        <v>1</v>
      </c>
      <c r="AW49">
        <v>1</v>
      </c>
      <c r="AX49">
        <v>1</v>
      </c>
      <c r="AY49">
        <v>1</v>
      </c>
      <c r="AZ49">
        <v>0</v>
      </c>
    </row>
    <row r="50" spans="1:99" x14ac:dyDescent="0.3">
      <c r="A50" t="s">
        <v>55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1</v>
      </c>
      <c r="K50">
        <v>1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1</v>
      </c>
      <c r="S50">
        <v>0</v>
      </c>
      <c r="T50">
        <v>1</v>
      </c>
      <c r="U50">
        <v>1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1</v>
      </c>
      <c r="AC50">
        <v>1</v>
      </c>
      <c r="AD50">
        <v>1</v>
      </c>
      <c r="AE50">
        <v>1</v>
      </c>
      <c r="AF50">
        <v>1</v>
      </c>
      <c r="AG50">
        <v>1</v>
      </c>
      <c r="AH50">
        <v>1</v>
      </c>
      <c r="AI50">
        <v>1</v>
      </c>
      <c r="AJ50">
        <v>0</v>
      </c>
      <c r="AK50">
        <v>0</v>
      </c>
      <c r="AL50">
        <v>0</v>
      </c>
      <c r="AM50">
        <v>1</v>
      </c>
      <c r="AN50">
        <v>1</v>
      </c>
      <c r="AO50">
        <v>0</v>
      </c>
      <c r="AP50">
        <v>0</v>
      </c>
      <c r="AQ50">
        <v>1</v>
      </c>
      <c r="AR50">
        <v>0</v>
      </c>
      <c r="AS50">
        <v>0</v>
      </c>
      <c r="AT50">
        <v>0</v>
      </c>
      <c r="AU50">
        <v>1</v>
      </c>
      <c r="AV50">
        <v>1</v>
      </c>
      <c r="AW50">
        <v>1</v>
      </c>
      <c r="AX50">
        <v>1</v>
      </c>
      <c r="AY50">
        <v>1</v>
      </c>
      <c r="AZ50">
        <v>0</v>
      </c>
    </row>
    <row r="51" spans="1:99" x14ac:dyDescent="0.3">
      <c r="A51" t="s">
        <v>56</v>
      </c>
      <c r="B51">
        <v>0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</v>
      </c>
      <c r="K51">
        <v>1</v>
      </c>
      <c r="L51">
        <v>0</v>
      </c>
      <c r="M51">
        <v>0</v>
      </c>
      <c r="N51">
        <v>0</v>
      </c>
      <c r="O51">
        <v>0</v>
      </c>
      <c r="P51">
        <v>0</v>
      </c>
      <c r="Q51">
        <v>1</v>
      </c>
      <c r="R51">
        <v>1</v>
      </c>
      <c r="S51">
        <v>0</v>
      </c>
      <c r="T51">
        <v>1</v>
      </c>
      <c r="U51">
        <v>1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1</v>
      </c>
      <c r="AH51">
        <v>0</v>
      </c>
      <c r="AI51">
        <v>1</v>
      </c>
      <c r="AJ51">
        <v>0</v>
      </c>
      <c r="AK51">
        <v>0</v>
      </c>
      <c r="AL51">
        <v>0</v>
      </c>
      <c r="AM51">
        <v>1</v>
      </c>
      <c r="AN51">
        <v>1</v>
      </c>
      <c r="AO51">
        <v>0</v>
      </c>
      <c r="AP51">
        <v>0</v>
      </c>
      <c r="AQ51">
        <v>1</v>
      </c>
      <c r="AR51">
        <v>0</v>
      </c>
      <c r="AS51">
        <v>0</v>
      </c>
      <c r="AT51">
        <v>0</v>
      </c>
      <c r="AU51">
        <v>1</v>
      </c>
      <c r="AV51">
        <v>1</v>
      </c>
      <c r="AW51">
        <v>1</v>
      </c>
      <c r="AX51">
        <v>1</v>
      </c>
      <c r="AY51">
        <v>1</v>
      </c>
      <c r="AZ51">
        <v>0</v>
      </c>
    </row>
    <row r="52" spans="1:99" x14ac:dyDescent="0.3">
      <c r="A52" t="s">
        <v>57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  <c r="R52">
        <v>1</v>
      </c>
      <c r="S52">
        <v>0</v>
      </c>
      <c r="T52">
        <v>1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1</v>
      </c>
      <c r="AC52">
        <v>1</v>
      </c>
      <c r="AD52">
        <v>1</v>
      </c>
      <c r="AE52">
        <v>1</v>
      </c>
      <c r="AF52">
        <v>1</v>
      </c>
      <c r="AG52">
        <v>1</v>
      </c>
      <c r="AH52">
        <v>1</v>
      </c>
      <c r="AI52">
        <v>0</v>
      </c>
      <c r="AJ52">
        <v>0</v>
      </c>
      <c r="AK52">
        <v>0</v>
      </c>
      <c r="AL52">
        <v>0</v>
      </c>
      <c r="AM52">
        <v>1</v>
      </c>
      <c r="AN52">
        <v>1</v>
      </c>
      <c r="AO52">
        <v>0</v>
      </c>
      <c r="AP52">
        <v>0</v>
      </c>
      <c r="AQ52">
        <v>1</v>
      </c>
      <c r="AR52">
        <v>0</v>
      </c>
      <c r="AS52">
        <v>0</v>
      </c>
      <c r="AT52">
        <v>0</v>
      </c>
      <c r="AU52">
        <v>1</v>
      </c>
      <c r="AV52">
        <v>1</v>
      </c>
      <c r="AW52">
        <v>1</v>
      </c>
      <c r="AX52">
        <v>1</v>
      </c>
      <c r="AY52">
        <v>1</v>
      </c>
      <c r="AZ52">
        <v>0</v>
      </c>
    </row>
    <row r="53" spans="1:99" x14ac:dyDescent="0.3">
      <c r="A53" t="s">
        <v>58</v>
      </c>
      <c r="B53">
        <v>0</v>
      </c>
      <c r="C53">
        <v>0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1</v>
      </c>
      <c r="R53">
        <v>1</v>
      </c>
      <c r="S53">
        <v>0</v>
      </c>
      <c r="T53">
        <v>1</v>
      </c>
      <c r="U53">
        <v>1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1</v>
      </c>
      <c r="AN53">
        <v>1</v>
      </c>
      <c r="AO53">
        <v>0</v>
      </c>
      <c r="AP53">
        <v>0</v>
      </c>
      <c r="AQ53">
        <v>1</v>
      </c>
      <c r="AR53">
        <v>0</v>
      </c>
      <c r="AS53">
        <v>0</v>
      </c>
      <c r="AT53">
        <v>0</v>
      </c>
      <c r="AU53">
        <v>1</v>
      </c>
      <c r="AV53">
        <v>1</v>
      </c>
      <c r="AW53">
        <v>1</v>
      </c>
      <c r="AX53">
        <v>1</v>
      </c>
      <c r="AY53">
        <v>1</v>
      </c>
      <c r="AZ53">
        <v>0</v>
      </c>
    </row>
    <row r="54" spans="1:99" x14ac:dyDescent="0.3">
      <c r="A54" t="s">
        <v>59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  <c r="R54">
        <v>1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1</v>
      </c>
      <c r="AI54">
        <v>0</v>
      </c>
      <c r="AJ54">
        <v>0</v>
      </c>
      <c r="AK54">
        <v>0</v>
      </c>
      <c r="AL54">
        <v>0</v>
      </c>
      <c r="AM54">
        <v>1</v>
      </c>
      <c r="AN54">
        <v>1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</row>
    <row r="55" spans="1:99" x14ac:dyDescent="0.3">
      <c r="A55" t="s">
        <v>60</v>
      </c>
      <c r="B55">
        <v>0</v>
      </c>
      <c r="C55">
        <v>0</v>
      </c>
      <c r="D55">
        <v>0</v>
      </c>
      <c r="E55">
        <v>1</v>
      </c>
      <c r="F55">
        <v>0</v>
      </c>
      <c r="G55">
        <v>0</v>
      </c>
      <c r="H55">
        <v>0</v>
      </c>
      <c r="I55">
        <v>1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1</v>
      </c>
      <c r="R55">
        <v>1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1</v>
      </c>
      <c r="AN55">
        <v>1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</row>
    <row r="56" spans="1:99" x14ac:dyDescent="0.3">
      <c r="A56" t="s">
        <v>61</v>
      </c>
      <c r="B56">
        <v>0</v>
      </c>
      <c r="C56">
        <v>0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1</v>
      </c>
      <c r="R56">
        <v>1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1</v>
      </c>
      <c r="AI56">
        <v>0</v>
      </c>
      <c r="AJ56">
        <v>0</v>
      </c>
      <c r="AK56">
        <v>0</v>
      </c>
      <c r="AL56">
        <v>0</v>
      </c>
      <c r="AM56">
        <v>1</v>
      </c>
      <c r="AN56">
        <v>1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</row>
    <row r="57" spans="1:99" x14ac:dyDescent="0.3">
      <c r="A57" t="s">
        <v>62</v>
      </c>
      <c r="B57">
        <v>1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1</v>
      </c>
      <c r="K57">
        <v>1</v>
      </c>
      <c r="L57">
        <v>1</v>
      </c>
      <c r="M57">
        <v>1</v>
      </c>
      <c r="N57">
        <v>1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>
        <v>1</v>
      </c>
      <c r="AF57">
        <v>1</v>
      </c>
      <c r="AG57">
        <v>1</v>
      </c>
      <c r="AH57">
        <v>1</v>
      </c>
      <c r="AI57">
        <v>1</v>
      </c>
      <c r="AJ57">
        <v>1</v>
      </c>
      <c r="AK57">
        <v>1</v>
      </c>
      <c r="AL57">
        <v>1</v>
      </c>
      <c r="AM57">
        <v>1</v>
      </c>
      <c r="AN57">
        <v>1</v>
      </c>
      <c r="AO57">
        <v>1</v>
      </c>
      <c r="AP57">
        <v>1</v>
      </c>
      <c r="AQ57">
        <v>1</v>
      </c>
      <c r="AR57">
        <v>1</v>
      </c>
      <c r="AS57">
        <v>1</v>
      </c>
      <c r="AT57">
        <v>1</v>
      </c>
      <c r="AU57">
        <v>1</v>
      </c>
      <c r="AV57">
        <v>1</v>
      </c>
      <c r="AW57">
        <v>1</v>
      </c>
      <c r="AX57">
        <v>1</v>
      </c>
      <c r="AY57">
        <v>1</v>
      </c>
      <c r="AZ57">
        <v>1</v>
      </c>
    </row>
    <row r="60" spans="1:99" ht="72" x14ac:dyDescent="0.3">
      <c r="A60" t="s">
        <v>144</v>
      </c>
      <c r="B60" s="1" t="s">
        <v>146</v>
      </c>
      <c r="C60" s="1" t="s">
        <v>147</v>
      </c>
      <c r="D60" s="1" t="s">
        <v>146</v>
      </c>
      <c r="E60" s="1" t="s">
        <v>148</v>
      </c>
      <c r="F60" s="1" t="s">
        <v>149</v>
      </c>
      <c r="G60" s="1" t="s">
        <v>150</v>
      </c>
      <c r="H60" s="1" t="s">
        <v>149</v>
      </c>
      <c r="I60" s="1" t="s">
        <v>151</v>
      </c>
      <c r="J60" s="1" t="s">
        <v>152</v>
      </c>
      <c r="K60" s="1" t="s">
        <v>152</v>
      </c>
      <c r="L60" s="1" t="s">
        <v>146</v>
      </c>
      <c r="M60" s="1" t="s">
        <v>153</v>
      </c>
      <c r="N60" s="1" t="s">
        <v>153</v>
      </c>
      <c r="O60" s="1" t="s">
        <v>153</v>
      </c>
      <c r="P60" s="1" t="s">
        <v>153</v>
      </c>
      <c r="Q60" s="1" t="s">
        <v>154</v>
      </c>
      <c r="R60" s="1" t="s">
        <v>154</v>
      </c>
      <c r="S60" s="1" t="s">
        <v>155</v>
      </c>
      <c r="T60" s="1" t="s">
        <v>156</v>
      </c>
      <c r="U60" s="1" t="s">
        <v>156</v>
      </c>
      <c r="V60" s="1" t="s">
        <v>157</v>
      </c>
      <c r="W60" s="1" t="s">
        <v>157</v>
      </c>
      <c r="X60" s="1" t="s">
        <v>157</v>
      </c>
      <c r="Y60" s="1" t="s">
        <v>157</v>
      </c>
      <c r="Z60" s="1" t="s">
        <v>157</v>
      </c>
      <c r="AA60" s="1" t="s">
        <v>157</v>
      </c>
      <c r="AB60" s="1" t="s">
        <v>158</v>
      </c>
      <c r="AC60" s="1" t="s">
        <v>158</v>
      </c>
      <c r="AD60" s="1" t="s">
        <v>158</v>
      </c>
      <c r="AE60" s="1" t="s">
        <v>158</v>
      </c>
      <c r="AF60" s="1" t="s">
        <v>158</v>
      </c>
      <c r="AG60" s="1" t="s">
        <v>158</v>
      </c>
      <c r="AH60" s="1" t="s">
        <v>159</v>
      </c>
      <c r="AI60" s="1" t="s">
        <v>160</v>
      </c>
      <c r="AJ60" s="1" t="s">
        <v>161</v>
      </c>
      <c r="AK60" s="1" t="s">
        <v>161</v>
      </c>
      <c r="AL60" s="1" t="s">
        <v>161</v>
      </c>
      <c r="AM60" s="1" t="s">
        <v>162</v>
      </c>
      <c r="AN60" s="1" t="s">
        <v>163</v>
      </c>
      <c r="AO60" s="1" t="s">
        <v>157</v>
      </c>
      <c r="AP60" s="1" t="s">
        <v>157</v>
      </c>
      <c r="AQ60" s="1" t="s">
        <v>164</v>
      </c>
      <c r="AR60" s="1" t="s">
        <v>146</v>
      </c>
      <c r="AS60" s="1" t="s">
        <v>146</v>
      </c>
      <c r="AT60" s="1" t="s">
        <v>165</v>
      </c>
      <c r="AU60" s="1" t="s">
        <v>164</v>
      </c>
      <c r="AV60" s="1" t="s">
        <v>164</v>
      </c>
      <c r="AW60" s="1" t="s">
        <v>164</v>
      </c>
      <c r="AX60" s="1" t="s">
        <v>164</v>
      </c>
      <c r="AY60" s="1" t="s">
        <v>164</v>
      </c>
      <c r="AZ60" s="1" t="s">
        <v>166</v>
      </c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1:99" x14ac:dyDescent="0.3">
      <c r="A61" t="s">
        <v>145</v>
      </c>
      <c r="B61">
        <v>13</v>
      </c>
      <c r="C61">
        <v>11</v>
      </c>
      <c r="D61">
        <v>13</v>
      </c>
      <c r="E61">
        <v>9</v>
      </c>
      <c r="F61">
        <v>12</v>
      </c>
      <c r="G61">
        <v>11</v>
      </c>
      <c r="H61">
        <v>12</v>
      </c>
      <c r="I61">
        <v>12</v>
      </c>
      <c r="J61">
        <v>10</v>
      </c>
      <c r="K61">
        <v>10</v>
      </c>
      <c r="L61">
        <v>13</v>
      </c>
      <c r="M61">
        <v>19</v>
      </c>
      <c r="N61">
        <v>19</v>
      </c>
      <c r="O61">
        <v>19</v>
      </c>
      <c r="P61">
        <v>19</v>
      </c>
      <c r="Q61">
        <v>8</v>
      </c>
      <c r="R61">
        <v>8</v>
      </c>
      <c r="S61">
        <v>18</v>
      </c>
      <c r="T61">
        <v>8</v>
      </c>
      <c r="U61">
        <v>8</v>
      </c>
      <c r="V61">
        <v>19</v>
      </c>
      <c r="W61">
        <v>19</v>
      </c>
      <c r="X61">
        <v>19</v>
      </c>
      <c r="Y61">
        <v>19</v>
      </c>
      <c r="Z61">
        <v>19</v>
      </c>
      <c r="AA61">
        <v>19</v>
      </c>
      <c r="AB61">
        <v>8</v>
      </c>
      <c r="AC61">
        <v>8</v>
      </c>
      <c r="AD61">
        <v>8</v>
      </c>
      <c r="AE61">
        <v>8</v>
      </c>
      <c r="AF61">
        <v>8</v>
      </c>
      <c r="AG61">
        <v>8</v>
      </c>
      <c r="AH61">
        <v>11</v>
      </c>
      <c r="AI61">
        <v>10</v>
      </c>
      <c r="AJ61">
        <v>18</v>
      </c>
      <c r="AK61">
        <v>18</v>
      </c>
      <c r="AL61">
        <v>18</v>
      </c>
      <c r="AM61">
        <v>3</v>
      </c>
      <c r="AN61">
        <v>10</v>
      </c>
      <c r="AO61">
        <v>19</v>
      </c>
      <c r="AP61">
        <v>19</v>
      </c>
      <c r="AQ61">
        <v>8</v>
      </c>
      <c r="AR61">
        <v>13</v>
      </c>
      <c r="AS61">
        <v>13</v>
      </c>
      <c r="AT61">
        <v>18</v>
      </c>
      <c r="AU61">
        <v>8</v>
      </c>
      <c r="AV61">
        <v>8</v>
      </c>
      <c r="AW61">
        <v>8</v>
      </c>
      <c r="AX61">
        <v>8</v>
      </c>
      <c r="AY61">
        <v>8</v>
      </c>
      <c r="AZ61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A9167-F1F7-4A9A-BC37-32C0EF713A6B}">
  <dimension ref="E1:O56"/>
  <sheetViews>
    <sheetView tabSelected="1" workbookViewId="0">
      <selection activeCell="L6" sqref="L6"/>
    </sheetView>
  </sheetViews>
  <sheetFormatPr baseColWidth="10" defaultRowHeight="14.4" x14ac:dyDescent="0.3"/>
  <sheetData>
    <row r="1" spans="5:15" x14ac:dyDescent="0.3">
      <c r="E1" t="s">
        <v>145</v>
      </c>
      <c r="F1" t="s">
        <v>176</v>
      </c>
    </row>
    <row r="2" spans="5:15" x14ac:dyDescent="0.3">
      <c r="E2">
        <v>13</v>
      </c>
      <c r="F2">
        <f>E2*6</f>
        <v>78</v>
      </c>
    </row>
    <row r="3" spans="5:15" x14ac:dyDescent="0.3">
      <c r="E3">
        <v>11</v>
      </c>
      <c r="F3">
        <f t="shared" ref="F3:F52" si="0">E3*6</f>
        <v>66</v>
      </c>
    </row>
    <row r="4" spans="5:15" x14ac:dyDescent="0.3">
      <c r="E4">
        <v>13</v>
      </c>
      <c r="F4">
        <f t="shared" si="0"/>
        <v>78</v>
      </c>
    </row>
    <row r="5" spans="5:15" x14ac:dyDescent="0.3">
      <c r="E5">
        <v>9</v>
      </c>
      <c r="F5">
        <f t="shared" si="0"/>
        <v>54</v>
      </c>
    </row>
    <row r="6" spans="5:15" x14ac:dyDescent="0.3">
      <c r="E6">
        <v>12</v>
      </c>
      <c r="F6">
        <f t="shared" si="0"/>
        <v>72</v>
      </c>
    </row>
    <row r="7" spans="5:15" x14ac:dyDescent="0.3">
      <c r="E7">
        <v>11</v>
      </c>
      <c r="F7">
        <f t="shared" si="0"/>
        <v>66</v>
      </c>
    </row>
    <row r="8" spans="5:15" x14ac:dyDescent="0.3">
      <c r="E8">
        <v>12</v>
      </c>
      <c r="F8">
        <f t="shared" si="0"/>
        <v>72</v>
      </c>
      <c r="N8" t="s">
        <v>167</v>
      </c>
      <c r="O8" t="s">
        <v>168</v>
      </c>
    </row>
    <row r="9" spans="5:15" x14ac:dyDescent="0.3">
      <c r="E9">
        <v>12</v>
      </c>
      <c r="F9">
        <f t="shared" si="0"/>
        <v>72</v>
      </c>
      <c r="N9" t="s">
        <v>169</v>
      </c>
      <c r="O9">
        <v>76.59</v>
      </c>
    </row>
    <row r="10" spans="5:15" x14ac:dyDescent="0.3">
      <c r="E10">
        <v>10</v>
      </c>
      <c r="F10">
        <f t="shared" si="0"/>
        <v>60</v>
      </c>
      <c r="N10" t="s">
        <v>170</v>
      </c>
      <c r="O10">
        <v>114</v>
      </c>
    </row>
    <row r="11" spans="5:15" x14ac:dyDescent="0.3">
      <c r="E11">
        <v>10</v>
      </c>
      <c r="F11">
        <f t="shared" si="0"/>
        <v>60</v>
      </c>
      <c r="N11" t="s">
        <v>171</v>
      </c>
      <c r="O11">
        <v>48</v>
      </c>
    </row>
    <row r="12" spans="5:15" x14ac:dyDescent="0.3">
      <c r="E12">
        <v>13</v>
      </c>
      <c r="F12">
        <f t="shared" si="0"/>
        <v>78</v>
      </c>
    </row>
    <row r="13" spans="5:15" x14ac:dyDescent="0.3">
      <c r="E13">
        <v>19</v>
      </c>
      <c r="F13">
        <f t="shared" si="0"/>
        <v>114</v>
      </c>
    </row>
    <row r="14" spans="5:15" x14ac:dyDescent="0.3">
      <c r="E14">
        <v>19</v>
      </c>
      <c r="F14">
        <f t="shared" si="0"/>
        <v>114</v>
      </c>
      <c r="N14" t="s">
        <v>172</v>
      </c>
    </row>
    <row r="15" spans="5:15" x14ac:dyDescent="0.3">
      <c r="E15">
        <v>19</v>
      </c>
      <c r="F15">
        <f t="shared" si="0"/>
        <v>114</v>
      </c>
      <c r="N15" t="s">
        <v>173</v>
      </c>
      <c r="O15">
        <v>19</v>
      </c>
    </row>
    <row r="16" spans="5:15" x14ac:dyDescent="0.3">
      <c r="E16">
        <v>19</v>
      </c>
      <c r="F16">
        <f t="shared" si="0"/>
        <v>114</v>
      </c>
      <c r="N16" t="s">
        <v>174</v>
      </c>
      <c r="O16">
        <v>3</v>
      </c>
    </row>
    <row r="17" spans="5:15" x14ac:dyDescent="0.3">
      <c r="E17">
        <v>8</v>
      </c>
      <c r="F17">
        <f t="shared" si="0"/>
        <v>48</v>
      </c>
      <c r="N17" t="s">
        <v>175</v>
      </c>
      <c r="O17">
        <v>13</v>
      </c>
    </row>
    <row r="18" spans="5:15" x14ac:dyDescent="0.3">
      <c r="E18">
        <v>8</v>
      </c>
      <c r="F18">
        <f t="shared" si="0"/>
        <v>48</v>
      </c>
    </row>
    <row r="19" spans="5:15" x14ac:dyDescent="0.3">
      <c r="E19">
        <v>18</v>
      </c>
      <c r="F19">
        <f t="shared" si="0"/>
        <v>108</v>
      </c>
    </row>
    <row r="20" spans="5:15" x14ac:dyDescent="0.3">
      <c r="E20">
        <v>8</v>
      </c>
      <c r="F20">
        <f t="shared" si="0"/>
        <v>48</v>
      </c>
    </row>
    <row r="21" spans="5:15" x14ac:dyDescent="0.3">
      <c r="E21">
        <v>8</v>
      </c>
      <c r="F21">
        <f t="shared" si="0"/>
        <v>48</v>
      </c>
    </row>
    <row r="22" spans="5:15" x14ac:dyDescent="0.3">
      <c r="E22">
        <v>19</v>
      </c>
      <c r="F22">
        <f t="shared" si="0"/>
        <v>114</v>
      </c>
    </row>
    <row r="23" spans="5:15" x14ac:dyDescent="0.3">
      <c r="E23">
        <v>19</v>
      </c>
      <c r="F23">
        <f t="shared" si="0"/>
        <v>114</v>
      </c>
    </row>
    <row r="24" spans="5:15" x14ac:dyDescent="0.3">
      <c r="E24">
        <v>19</v>
      </c>
      <c r="F24">
        <f t="shared" si="0"/>
        <v>114</v>
      </c>
    </row>
    <row r="25" spans="5:15" x14ac:dyDescent="0.3">
      <c r="E25">
        <v>19</v>
      </c>
      <c r="F25">
        <f t="shared" si="0"/>
        <v>114</v>
      </c>
    </row>
    <row r="26" spans="5:15" x14ac:dyDescent="0.3">
      <c r="E26">
        <v>19</v>
      </c>
      <c r="F26">
        <f t="shared" si="0"/>
        <v>114</v>
      </c>
    </row>
    <row r="27" spans="5:15" x14ac:dyDescent="0.3">
      <c r="E27">
        <v>19</v>
      </c>
      <c r="F27">
        <f t="shared" si="0"/>
        <v>114</v>
      </c>
    </row>
    <row r="28" spans="5:15" x14ac:dyDescent="0.3">
      <c r="E28">
        <v>8</v>
      </c>
      <c r="F28">
        <f t="shared" si="0"/>
        <v>48</v>
      </c>
    </row>
    <row r="29" spans="5:15" x14ac:dyDescent="0.3">
      <c r="E29">
        <v>8</v>
      </c>
      <c r="F29">
        <f t="shared" si="0"/>
        <v>48</v>
      </c>
    </row>
    <row r="30" spans="5:15" x14ac:dyDescent="0.3">
      <c r="E30">
        <v>8</v>
      </c>
      <c r="F30">
        <f t="shared" si="0"/>
        <v>48</v>
      </c>
    </row>
    <row r="31" spans="5:15" x14ac:dyDescent="0.3">
      <c r="E31">
        <v>8</v>
      </c>
      <c r="F31">
        <f t="shared" si="0"/>
        <v>48</v>
      </c>
    </row>
    <row r="32" spans="5:15" x14ac:dyDescent="0.3">
      <c r="E32">
        <v>8</v>
      </c>
      <c r="F32">
        <f t="shared" si="0"/>
        <v>48</v>
      </c>
    </row>
    <row r="33" spans="5:6" x14ac:dyDescent="0.3">
      <c r="E33">
        <v>8</v>
      </c>
      <c r="F33">
        <f t="shared" si="0"/>
        <v>48</v>
      </c>
    </row>
    <row r="34" spans="5:6" x14ac:dyDescent="0.3">
      <c r="E34">
        <v>11</v>
      </c>
      <c r="F34">
        <f t="shared" si="0"/>
        <v>66</v>
      </c>
    </row>
    <row r="35" spans="5:6" x14ac:dyDescent="0.3">
      <c r="E35">
        <v>10</v>
      </c>
      <c r="F35">
        <f t="shared" si="0"/>
        <v>60</v>
      </c>
    </row>
    <row r="36" spans="5:6" x14ac:dyDescent="0.3">
      <c r="E36">
        <v>18</v>
      </c>
      <c r="F36">
        <f t="shared" si="0"/>
        <v>108</v>
      </c>
    </row>
    <row r="37" spans="5:6" x14ac:dyDescent="0.3">
      <c r="E37">
        <v>18</v>
      </c>
      <c r="F37">
        <f t="shared" si="0"/>
        <v>108</v>
      </c>
    </row>
    <row r="38" spans="5:6" x14ac:dyDescent="0.3">
      <c r="E38">
        <v>18</v>
      </c>
      <c r="F38">
        <f t="shared" si="0"/>
        <v>108</v>
      </c>
    </row>
    <row r="39" spans="5:6" x14ac:dyDescent="0.3">
      <c r="E39">
        <v>3</v>
      </c>
      <c r="F39">
        <f t="shared" si="0"/>
        <v>18</v>
      </c>
    </row>
    <row r="40" spans="5:6" x14ac:dyDescent="0.3">
      <c r="E40">
        <v>10</v>
      </c>
      <c r="F40">
        <f t="shared" si="0"/>
        <v>60</v>
      </c>
    </row>
    <row r="41" spans="5:6" x14ac:dyDescent="0.3">
      <c r="E41">
        <v>19</v>
      </c>
      <c r="F41">
        <f t="shared" si="0"/>
        <v>114</v>
      </c>
    </row>
    <row r="42" spans="5:6" x14ac:dyDescent="0.3">
      <c r="E42">
        <v>19</v>
      </c>
      <c r="F42">
        <f t="shared" si="0"/>
        <v>114</v>
      </c>
    </row>
    <row r="43" spans="5:6" x14ac:dyDescent="0.3">
      <c r="E43">
        <v>8</v>
      </c>
      <c r="F43">
        <f t="shared" si="0"/>
        <v>48</v>
      </c>
    </row>
    <row r="44" spans="5:6" x14ac:dyDescent="0.3">
      <c r="E44">
        <v>13</v>
      </c>
      <c r="F44">
        <f t="shared" si="0"/>
        <v>78</v>
      </c>
    </row>
    <row r="45" spans="5:6" x14ac:dyDescent="0.3">
      <c r="E45">
        <v>13</v>
      </c>
      <c r="F45">
        <f t="shared" si="0"/>
        <v>78</v>
      </c>
    </row>
    <row r="46" spans="5:6" x14ac:dyDescent="0.3">
      <c r="E46">
        <v>18</v>
      </c>
      <c r="F46">
        <f t="shared" si="0"/>
        <v>108</v>
      </c>
    </row>
    <row r="47" spans="5:6" x14ac:dyDescent="0.3">
      <c r="E47">
        <v>8</v>
      </c>
      <c r="F47">
        <f t="shared" si="0"/>
        <v>48</v>
      </c>
    </row>
    <row r="48" spans="5:6" x14ac:dyDescent="0.3">
      <c r="E48">
        <v>8</v>
      </c>
      <c r="F48">
        <f t="shared" si="0"/>
        <v>48</v>
      </c>
    </row>
    <row r="49" spans="5:6" x14ac:dyDescent="0.3">
      <c r="E49">
        <v>8</v>
      </c>
      <c r="F49">
        <f t="shared" si="0"/>
        <v>48</v>
      </c>
    </row>
    <row r="50" spans="5:6" x14ac:dyDescent="0.3">
      <c r="E50">
        <v>8</v>
      </c>
      <c r="F50">
        <f t="shared" si="0"/>
        <v>48</v>
      </c>
    </row>
    <row r="51" spans="5:6" x14ac:dyDescent="0.3">
      <c r="E51">
        <v>8</v>
      </c>
      <c r="F51">
        <f t="shared" si="0"/>
        <v>48</v>
      </c>
    </row>
    <row r="52" spans="5:6" x14ac:dyDescent="0.3">
      <c r="E52">
        <v>19</v>
      </c>
      <c r="F52">
        <f t="shared" si="0"/>
        <v>114</v>
      </c>
    </row>
    <row r="56" spans="5:6" x14ac:dyDescent="0.3">
      <c r="E56" s="3">
        <f>SUM(E2:E52)/51</f>
        <v>12.764705882352942</v>
      </c>
      <c r="F56" s="2">
        <f>SUM(F2:F52)/51</f>
        <v>76.588235294117652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</dc:creator>
  <cp:lastModifiedBy>Cristian</cp:lastModifiedBy>
  <dcterms:created xsi:type="dcterms:W3CDTF">2019-11-19T20:34:02Z</dcterms:created>
  <dcterms:modified xsi:type="dcterms:W3CDTF">2020-01-21T03:07:24Z</dcterms:modified>
</cp:coreProperties>
</file>