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BASTIAN\Desktop\pregrado ING Civil\proyecto de grado\laboratorios\"/>
    </mc:Choice>
  </mc:AlternateContent>
  <bookViews>
    <workbookView xWindow="0" yWindow="0" windowWidth="20490" windowHeight="775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9" i="1" l="1"/>
  <c r="R24" i="1" l="1"/>
  <c r="R25" i="1" s="1"/>
</calcChain>
</file>

<file path=xl/sharedStrings.xml><?xml version="1.0" encoding="utf-8"?>
<sst xmlns="http://schemas.openxmlformats.org/spreadsheetml/2006/main" count="138" uniqueCount="44">
  <si>
    <t>sondeo1</t>
  </si>
  <si>
    <t>No muestra</t>
  </si>
  <si>
    <t>profundidad</t>
  </si>
  <si>
    <t>tipo de muestra</t>
  </si>
  <si>
    <t>sondeo2</t>
  </si>
  <si>
    <t>desde (m)</t>
  </si>
  <si>
    <t>hasta(m)</t>
  </si>
  <si>
    <t>desde(m)</t>
  </si>
  <si>
    <t>sh</t>
  </si>
  <si>
    <t>inventario (material inalterado)</t>
  </si>
  <si>
    <t>longitud (cm)</t>
  </si>
  <si>
    <t>6 -- 14</t>
  </si>
  <si>
    <t>21 -- 30</t>
  </si>
  <si>
    <t>V</t>
  </si>
  <si>
    <t>H</t>
  </si>
  <si>
    <t>CONSOLIDACIÓN</t>
  </si>
  <si>
    <t xml:space="preserve">COMPRESION </t>
  </si>
  <si>
    <t>INCONFINADA</t>
  </si>
  <si>
    <t>TRIAXIAL</t>
  </si>
  <si>
    <t>CU</t>
  </si>
  <si>
    <t xml:space="preserve">SUCCIÓN </t>
  </si>
  <si>
    <t>PAPEL FILTRO</t>
  </si>
  <si>
    <t>SONDEO 1</t>
  </si>
  <si>
    <t>SONDEO 2</t>
  </si>
  <si>
    <t>Longitud (cm)</t>
  </si>
  <si>
    <t>triaxial</t>
  </si>
  <si>
    <t>trabajando actualmente</t>
  </si>
  <si>
    <t>terminada</t>
  </si>
  <si>
    <t>consolidometro azul</t>
  </si>
  <si>
    <t>consolidometro amarillo</t>
  </si>
  <si>
    <t>fallo</t>
  </si>
  <si>
    <t>consolidometro plateao</t>
  </si>
  <si>
    <t xml:space="preserve">diametro </t>
  </si>
  <si>
    <t>peso</t>
  </si>
  <si>
    <t>espesor</t>
  </si>
  <si>
    <t>cm</t>
  </si>
  <si>
    <t>gr</t>
  </si>
  <si>
    <t>area anillo</t>
  </si>
  <si>
    <t>m2</t>
  </si>
  <si>
    <t>cm2</t>
  </si>
  <si>
    <t>mm</t>
  </si>
  <si>
    <t>dimetro</t>
  </si>
  <si>
    <t>altura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</si>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</sst>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Border="1" applyAlignment="1"/>
    <xf numFmtId="0" fontId="0" fillId="0" borderId="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9" xfId="0" applyBorder="1" applyAlignment="1">
      <alignment horizontal="center"/>
    </xf>
    <xf numFmtId="17" fontId="0" fillId="0" borderId="7" xfId="0" applyNumberForma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0" fontId="1" fillId="0" borderId="13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9" xfId="0" applyBorder="1"/>
    <xf numFmtId="0" fontId="0" fillId="0" borderId="0" xfId="0" applyBorder="1"/>
    <xf numFmtId="0" fontId="0" fillId="0" borderId="10" xfId="0" applyBorder="1"/>
    <xf numFmtId="0" fontId="0" fillId="0" borderId="11" xfId="0" applyBorder="1"/>
    <xf numFmtId="0" fontId="0" fillId="0" borderId="16" xfId="0" applyBorder="1"/>
    <xf numFmtId="0" fontId="0" fillId="0" borderId="17" xfId="0" applyBorder="1"/>
    <xf numFmtId="0" fontId="0" fillId="0" borderId="15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16" xfId="0" applyFill="1" applyBorder="1"/>
    <xf numFmtId="0" fontId="0" fillId="3" borderId="9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0" fillId="3" borderId="30" xfId="0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0" xfId="0" applyBorder="1"/>
    <xf numFmtId="0" fontId="0" fillId="0" borderId="31" xfId="0" applyBorder="1"/>
    <xf numFmtId="0" fontId="0" fillId="5" borderId="9" xfId="0" applyFill="1" applyBorder="1" applyAlignment="1">
      <alignment horizontal="center"/>
    </xf>
    <xf numFmtId="0" fontId="0" fillId="5" borderId="30" xfId="0" applyFill="1" applyBorder="1" applyAlignment="1">
      <alignment horizontal="center"/>
    </xf>
    <xf numFmtId="0" fontId="0" fillId="3" borderId="30" xfId="0" applyFill="1" applyBorder="1"/>
    <xf numFmtId="0" fontId="0" fillId="5" borderId="9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1" fillId="0" borderId="2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20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4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8"/>
  <sheetViews>
    <sheetView tabSelected="1" topLeftCell="A12" zoomScale="55" zoomScaleNormal="55" workbookViewId="0">
      <selection activeCell="G48" sqref="G48"/>
    </sheetView>
  </sheetViews>
  <sheetFormatPr baseColWidth="10" defaultRowHeight="15" x14ac:dyDescent="0.25"/>
  <cols>
    <col min="1" max="1" width="18.5703125" bestFit="1" customWidth="1"/>
    <col min="2" max="2" width="15.42578125" bestFit="1" customWidth="1"/>
    <col min="3" max="3" width="13.85546875" bestFit="1" customWidth="1"/>
    <col min="4" max="5" width="20.7109375" bestFit="1" customWidth="1"/>
    <col min="6" max="6" width="15.42578125" customWidth="1"/>
    <col min="7" max="7" width="16.28515625" customWidth="1"/>
    <col min="8" max="8" width="17.42578125" customWidth="1"/>
    <col min="9" max="9" width="16" customWidth="1"/>
    <col min="10" max="10" width="16.85546875" customWidth="1"/>
    <col min="11" max="11" width="24.85546875" bestFit="1" customWidth="1"/>
    <col min="18" max="18" width="15.140625" bestFit="1" customWidth="1"/>
  </cols>
  <sheetData>
    <row r="1" spans="1:11" ht="15.75" thickBot="1" x14ac:dyDescent="0.3"/>
    <row r="2" spans="1:11" ht="15.75" thickBot="1" x14ac:dyDescent="0.3">
      <c r="A2" s="67" t="s">
        <v>9</v>
      </c>
      <c r="B2" s="68"/>
      <c r="C2" s="68"/>
      <c r="D2" s="68"/>
      <c r="E2" s="68"/>
      <c r="F2" s="68"/>
      <c r="G2" s="68"/>
      <c r="H2" s="68"/>
      <c r="I2" s="68"/>
      <c r="J2" s="69"/>
      <c r="K2" s="2"/>
    </row>
    <row r="3" spans="1:11" ht="15.75" thickBot="1" x14ac:dyDescent="0.3">
      <c r="A3" s="67" t="s">
        <v>0</v>
      </c>
      <c r="B3" s="68"/>
      <c r="C3" s="68"/>
      <c r="D3" s="68"/>
      <c r="E3" s="69"/>
      <c r="F3" s="67" t="s">
        <v>4</v>
      </c>
      <c r="G3" s="68"/>
      <c r="H3" s="68"/>
      <c r="I3" s="68"/>
      <c r="J3" s="69"/>
      <c r="K3" s="2"/>
    </row>
    <row r="4" spans="1:11" x14ac:dyDescent="0.25">
      <c r="A4" s="62" t="s">
        <v>10</v>
      </c>
      <c r="B4" s="76" t="s">
        <v>1</v>
      </c>
      <c r="C4" s="64" t="s">
        <v>2</v>
      </c>
      <c r="D4" s="64"/>
      <c r="E4" s="65" t="s">
        <v>3</v>
      </c>
      <c r="F4" s="62" t="s">
        <v>1</v>
      </c>
      <c r="G4" s="64" t="s">
        <v>2</v>
      </c>
      <c r="H4" s="64"/>
      <c r="I4" s="72" t="s">
        <v>3</v>
      </c>
      <c r="J4" s="65" t="s">
        <v>10</v>
      </c>
    </row>
    <row r="5" spans="1:11" ht="15.75" thickBot="1" x14ac:dyDescent="0.3">
      <c r="A5" s="63"/>
      <c r="B5" s="77"/>
      <c r="C5" s="22" t="s">
        <v>5</v>
      </c>
      <c r="D5" s="22" t="s">
        <v>6</v>
      </c>
      <c r="E5" s="66"/>
      <c r="F5" s="63"/>
      <c r="G5" s="22" t="s">
        <v>7</v>
      </c>
      <c r="H5" s="22" t="s">
        <v>6</v>
      </c>
      <c r="I5" s="73"/>
      <c r="J5" s="66"/>
    </row>
    <row r="6" spans="1:11" x14ac:dyDescent="0.25">
      <c r="A6" s="18">
        <v>35</v>
      </c>
      <c r="B6" s="19">
        <v>3</v>
      </c>
      <c r="C6" s="20">
        <v>1</v>
      </c>
      <c r="D6" s="20">
        <v>1.5</v>
      </c>
      <c r="E6" s="21" t="s">
        <v>8</v>
      </c>
      <c r="F6" s="23">
        <v>5</v>
      </c>
      <c r="G6" s="24">
        <v>2</v>
      </c>
      <c r="H6" s="24">
        <v>2.5</v>
      </c>
      <c r="I6" s="25" t="s">
        <v>8</v>
      </c>
      <c r="J6" s="26">
        <v>10</v>
      </c>
    </row>
    <row r="7" spans="1:11" x14ac:dyDescent="0.25">
      <c r="A7" s="17" t="s">
        <v>11</v>
      </c>
      <c r="B7" s="6">
        <v>5</v>
      </c>
      <c r="C7" s="3">
        <v>2</v>
      </c>
      <c r="D7" s="3">
        <v>2.5</v>
      </c>
      <c r="E7" s="8" t="s">
        <v>8</v>
      </c>
      <c r="F7" s="7">
        <v>9</v>
      </c>
      <c r="G7" s="3">
        <v>4</v>
      </c>
      <c r="H7" s="3">
        <v>4.5</v>
      </c>
      <c r="I7" s="15" t="s">
        <v>8</v>
      </c>
      <c r="J7" s="8">
        <v>33</v>
      </c>
    </row>
    <row r="8" spans="1:11" x14ac:dyDescent="0.25">
      <c r="A8" s="7">
        <v>17</v>
      </c>
      <c r="B8" s="6">
        <v>7</v>
      </c>
      <c r="C8" s="3">
        <v>3</v>
      </c>
      <c r="D8" s="3">
        <v>3.5</v>
      </c>
      <c r="E8" s="8" t="s">
        <v>8</v>
      </c>
      <c r="F8" s="7">
        <v>11</v>
      </c>
      <c r="G8" s="3">
        <v>6</v>
      </c>
      <c r="H8" s="3">
        <v>6.5</v>
      </c>
      <c r="I8" s="15" t="s">
        <v>8</v>
      </c>
      <c r="J8" s="8">
        <v>28</v>
      </c>
    </row>
    <row r="9" spans="1:11" x14ac:dyDescent="0.25">
      <c r="A9" s="7">
        <v>21</v>
      </c>
      <c r="B9" s="6">
        <v>9</v>
      </c>
      <c r="C9" s="3">
        <v>4</v>
      </c>
      <c r="D9" s="3">
        <v>4.5</v>
      </c>
      <c r="E9" s="8" t="s">
        <v>8</v>
      </c>
      <c r="F9" s="7">
        <v>13</v>
      </c>
      <c r="G9" s="3">
        <v>8</v>
      </c>
      <c r="H9" s="3">
        <v>8.5</v>
      </c>
      <c r="I9" s="15" t="s">
        <v>8</v>
      </c>
      <c r="J9" s="8">
        <v>36</v>
      </c>
    </row>
    <row r="10" spans="1:11" x14ac:dyDescent="0.25">
      <c r="A10" s="7">
        <v>17</v>
      </c>
      <c r="B10" s="6">
        <v>11</v>
      </c>
      <c r="C10" s="3">
        <v>5</v>
      </c>
      <c r="D10" s="3">
        <v>5.5</v>
      </c>
      <c r="E10" s="8" t="s">
        <v>8</v>
      </c>
      <c r="F10" s="7">
        <v>15</v>
      </c>
      <c r="G10" s="3">
        <v>10</v>
      </c>
      <c r="H10" s="3">
        <v>10.5</v>
      </c>
      <c r="I10" s="15" t="s">
        <v>8</v>
      </c>
      <c r="J10" s="8">
        <v>32</v>
      </c>
    </row>
    <row r="11" spans="1:11" x14ac:dyDescent="0.25">
      <c r="A11" s="7">
        <v>19</v>
      </c>
      <c r="B11" s="6">
        <v>13</v>
      </c>
      <c r="C11" s="3">
        <v>6</v>
      </c>
      <c r="D11" s="3">
        <v>6.5</v>
      </c>
      <c r="E11" s="8" t="s">
        <v>8</v>
      </c>
      <c r="F11" s="7">
        <v>19</v>
      </c>
      <c r="G11" s="3"/>
      <c r="H11" s="3"/>
      <c r="I11" s="15" t="s">
        <v>8</v>
      </c>
      <c r="J11" s="8">
        <v>33</v>
      </c>
    </row>
    <row r="12" spans="1:11" ht="15.75" thickBot="1" x14ac:dyDescent="0.3">
      <c r="A12" s="7">
        <v>22</v>
      </c>
      <c r="B12" s="6">
        <v>15</v>
      </c>
      <c r="C12" s="3">
        <v>7.5</v>
      </c>
      <c r="D12" s="3">
        <v>8</v>
      </c>
      <c r="E12" s="8" t="s">
        <v>8</v>
      </c>
      <c r="F12" s="9">
        <v>23</v>
      </c>
      <c r="G12" s="10">
        <v>18</v>
      </c>
      <c r="H12" s="10">
        <v>18.5</v>
      </c>
      <c r="I12" s="16" t="s">
        <v>8</v>
      </c>
      <c r="J12" s="11" t="s">
        <v>12</v>
      </c>
    </row>
    <row r="13" spans="1:11" x14ac:dyDescent="0.25">
      <c r="A13" s="7">
        <v>31</v>
      </c>
      <c r="B13" s="6">
        <v>17</v>
      </c>
      <c r="C13" s="3">
        <v>9</v>
      </c>
      <c r="D13" s="3">
        <v>9.5</v>
      </c>
      <c r="E13" s="8" t="s">
        <v>8</v>
      </c>
      <c r="F13" s="1"/>
      <c r="G13" s="1"/>
      <c r="H13" s="1"/>
      <c r="I13" s="1"/>
      <c r="J13" s="1"/>
    </row>
    <row r="14" spans="1:11" x14ac:dyDescent="0.25">
      <c r="A14" s="7">
        <v>35</v>
      </c>
      <c r="B14" s="6">
        <v>19</v>
      </c>
      <c r="C14" s="3">
        <v>10.5</v>
      </c>
      <c r="D14" s="3">
        <v>11</v>
      </c>
      <c r="E14" s="8" t="s">
        <v>8</v>
      </c>
      <c r="F14" s="1"/>
      <c r="G14" s="1"/>
      <c r="H14" s="1"/>
      <c r="I14" s="1"/>
      <c r="J14" s="1"/>
    </row>
    <row r="15" spans="1:11" x14ac:dyDescent="0.25">
      <c r="A15" s="7">
        <v>34</v>
      </c>
      <c r="B15" s="6">
        <v>23</v>
      </c>
      <c r="C15" s="3">
        <v>13.5</v>
      </c>
      <c r="D15" s="3">
        <v>14</v>
      </c>
      <c r="E15" s="8" t="s">
        <v>8</v>
      </c>
      <c r="F15" s="1"/>
      <c r="G15" s="1"/>
      <c r="H15" s="1"/>
      <c r="I15" s="1"/>
      <c r="J15" s="1"/>
    </row>
    <row r="16" spans="1:11" x14ac:dyDescent="0.25">
      <c r="A16" s="7">
        <v>29</v>
      </c>
      <c r="B16" s="6">
        <v>25</v>
      </c>
      <c r="C16" s="3">
        <v>15</v>
      </c>
      <c r="D16" s="3">
        <v>15.5</v>
      </c>
      <c r="E16" s="8" t="s">
        <v>8</v>
      </c>
      <c r="F16" s="1"/>
      <c r="G16" s="1"/>
      <c r="H16" s="1"/>
      <c r="I16" s="1"/>
      <c r="J16" s="1"/>
    </row>
    <row r="17" spans="1:20" x14ac:dyDescent="0.25">
      <c r="A17" s="7">
        <v>39</v>
      </c>
      <c r="B17" s="6">
        <v>27</v>
      </c>
      <c r="C17" s="3">
        <v>17</v>
      </c>
      <c r="D17" s="3">
        <v>17.5</v>
      </c>
      <c r="E17" s="8" t="s">
        <v>8</v>
      </c>
      <c r="F17" s="1"/>
      <c r="G17" s="1"/>
      <c r="H17" s="1"/>
      <c r="I17" s="1"/>
      <c r="J17" s="1"/>
    </row>
    <row r="18" spans="1:20" x14ac:dyDescent="0.25">
      <c r="A18" s="7">
        <v>30</v>
      </c>
      <c r="B18" s="6">
        <v>29</v>
      </c>
      <c r="C18" s="3">
        <v>18</v>
      </c>
      <c r="D18" s="3">
        <v>18.5</v>
      </c>
      <c r="E18" s="8" t="s">
        <v>8</v>
      </c>
      <c r="F18" s="1"/>
      <c r="G18" s="1"/>
      <c r="H18" s="1"/>
      <c r="I18" s="1"/>
      <c r="J18" s="1"/>
    </row>
    <row r="19" spans="1:20" ht="15.75" thickBot="1" x14ac:dyDescent="0.3">
      <c r="A19" s="9">
        <v>34</v>
      </c>
      <c r="B19" s="14">
        <v>31</v>
      </c>
      <c r="C19" s="10">
        <v>19.5</v>
      </c>
      <c r="D19" s="10">
        <v>20</v>
      </c>
      <c r="E19" s="11" t="s">
        <v>8</v>
      </c>
      <c r="F19" s="1"/>
      <c r="G19" s="1"/>
      <c r="H19" s="1"/>
      <c r="I19" s="1"/>
      <c r="J19" s="1"/>
    </row>
    <row r="20" spans="1:20" ht="15.75" thickBot="1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R20" t="s">
        <v>35</v>
      </c>
      <c r="S20" t="s">
        <v>36</v>
      </c>
      <c r="T20" t="s">
        <v>35</v>
      </c>
    </row>
    <row r="21" spans="1:20" ht="15.75" thickBot="1" x14ac:dyDescent="0.3">
      <c r="A21" s="78" t="s">
        <v>22</v>
      </c>
      <c r="B21" s="79"/>
      <c r="C21" s="79"/>
      <c r="D21" s="79"/>
      <c r="E21" s="79"/>
      <c r="F21" s="79"/>
      <c r="G21" s="79"/>
      <c r="H21" s="79"/>
      <c r="I21" s="79"/>
      <c r="J21" s="80"/>
      <c r="K21" s="1"/>
      <c r="P21" s="74"/>
      <c r="Q21" s="75"/>
      <c r="R21" s="3" t="s">
        <v>32</v>
      </c>
      <c r="S21" s="3" t="s">
        <v>33</v>
      </c>
      <c r="T21" s="3" t="s">
        <v>34</v>
      </c>
    </row>
    <row r="22" spans="1:20" x14ac:dyDescent="0.25">
      <c r="A22" s="62" t="s">
        <v>24</v>
      </c>
      <c r="B22" s="76" t="s">
        <v>1</v>
      </c>
      <c r="C22" s="64" t="s">
        <v>2</v>
      </c>
      <c r="D22" s="64"/>
      <c r="E22" s="65" t="s">
        <v>3</v>
      </c>
      <c r="F22" s="27" t="s">
        <v>15</v>
      </c>
      <c r="G22" s="27" t="s">
        <v>15</v>
      </c>
      <c r="H22" s="27" t="s">
        <v>16</v>
      </c>
      <c r="I22" s="27" t="s">
        <v>18</v>
      </c>
      <c r="J22" s="27" t="s">
        <v>20</v>
      </c>
      <c r="K22" s="1"/>
      <c r="P22" s="81" t="s">
        <v>28</v>
      </c>
      <c r="Q22" s="81"/>
      <c r="R22" s="3">
        <v>6</v>
      </c>
      <c r="S22" s="3">
        <v>541.9</v>
      </c>
      <c r="T22" s="3">
        <v>2.5</v>
      </c>
    </row>
    <row r="23" spans="1:20" ht="15.75" thickBot="1" x14ac:dyDescent="0.3">
      <c r="A23" s="63"/>
      <c r="B23" s="77"/>
      <c r="C23" s="22" t="s">
        <v>5</v>
      </c>
      <c r="D23" s="22" t="s">
        <v>6</v>
      </c>
      <c r="E23" s="66"/>
      <c r="F23" s="13" t="s">
        <v>13</v>
      </c>
      <c r="G23" s="13" t="s">
        <v>14</v>
      </c>
      <c r="H23" s="13" t="s">
        <v>17</v>
      </c>
      <c r="I23" s="13" t="s">
        <v>19</v>
      </c>
      <c r="J23" s="13" t="s">
        <v>21</v>
      </c>
      <c r="K23" s="1"/>
      <c r="P23" s="81" t="s">
        <v>31</v>
      </c>
      <c r="Q23" s="81"/>
      <c r="R23" s="3">
        <v>6</v>
      </c>
      <c r="S23" s="3">
        <v>120.7</v>
      </c>
      <c r="T23" s="3">
        <v>2.5</v>
      </c>
    </row>
    <row r="24" spans="1:20" x14ac:dyDescent="0.25">
      <c r="A24" s="18">
        <v>16</v>
      </c>
      <c r="B24" s="19">
        <v>3</v>
      </c>
      <c r="C24" s="20">
        <v>1</v>
      </c>
      <c r="D24" s="20">
        <v>1.5</v>
      </c>
      <c r="E24" s="21" t="s">
        <v>8</v>
      </c>
      <c r="F24" s="60">
        <v>1</v>
      </c>
      <c r="G24" s="27">
        <v>1</v>
      </c>
      <c r="H24" s="5">
        <v>1</v>
      </c>
      <c r="I24" s="27"/>
      <c r="J24" s="5">
        <v>1</v>
      </c>
      <c r="K24" s="48" t="s">
        <v>28</v>
      </c>
      <c r="P24" s="81" t="s">
        <v>37</v>
      </c>
      <c r="Q24" s="81"/>
      <c r="R24" s="58">
        <f>(((R22/100)*(R22/100))*3.14)/4</f>
        <v>2.826E-3</v>
      </c>
      <c r="S24" s="58" t="s">
        <v>38</v>
      </c>
    </row>
    <row r="25" spans="1:20" x14ac:dyDescent="0.25">
      <c r="A25" s="17" t="s">
        <v>43</v>
      </c>
      <c r="B25" s="6">
        <v>5</v>
      </c>
      <c r="C25" s="3">
        <v>2</v>
      </c>
      <c r="D25" s="3">
        <v>2.5</v>
      </c>
      <c r="E25" s="8" t="s">
        <v>8</v>
      </c>
      <c r="F25" s="53">
        <v>1</v>
      </c>
      <c r="G25" s="12">
        <v>1</v>
      </c>
      <c r="H25" s="5"/>
      <c r="I25" s="12"/>
      <c r="J25" s="5">
        <v>1</v>
      </c>
      <c r="K25" s="54" t="s">
        <v>29</v>
      </c>
      <c r="L25" s="82" t="s">
        <v>30</v>
      </c>
      <c r="M25" s="83"/>
      <c r="P25" s="81" t="s">
        <v>37</v>
      </c>
      <c r="Q25" s="81"/>
      <c r="R25" s="58">
        <f>R24*100*100</f>
        <v>28.26</v>
      </c>
      <c r="S25" s="59" t="s">
        <v>39</v>
      </c>
    </row>
    <row r="26" spans="1:20" x14ac:dyDescent="0.25">
      <c r="A26" s="37">
        <v>17</v>
      </c>
      <c r="B26" s="38">
        <v>7</v>
      </c>
      <c r="C26" s="39">
        <v>3</v>
      </c>
      <c r="D26" s="39">
        <v>3.5</v>
      </c>
      <c r="E26" s="40" t="s">
        <v>8</v>
      </c>
      <c r="F26" s="41"/>
      <c r="G26" s="42"/>
      <c r="H26" s="43"/>
      <c r="I26" s="42">
        <v>1</v>
      </c>
      <c r="J26" s="43"/>
      <c r="K26" s="50"/>
      <c r="L26" s="71" t="s">
        <v>25</v>
      </c>
      <c r="M26" s="71"/>
    </row>
    <row r="27" spans="1:20" x14ac:dyDescent="0.25">
      <c r="A27" s="7">
        <v>21</v>
      </c>
      <c r="B27" s="6">
        <v>9</v>
      </c>
      <c r="C27" s="3">
        <v>4</v>
      </c>
      <c r="D27" s="3">
        <v>4.5</v>
      </c>
      <c r="E27" s="8" t="s">
        <v>8</v>
      </c>
      <c r="F27" s="28"/>
      <c r="G27" s="32"/>
      <c r="H27" s="29"/>
      <c r="I27" s="12"/>
      <c r="J27" s="5"/>
      <c r="K27" s="50"/>
      <c r="L27" s="70" t="s">
        <v>26</v>
      </c>
      <c r="M27" s="70"/>
    </row>
    <row r="28" spans="1:20" x14ac:dyDescent="0.25">
      <c r="A28" s="7" t="s">
        <v>43</v>
      </c>
      <c r="B28" s="6">
        <v>11</v>
      </c>
      <c r="C28" s="3">
        <v>5</v>
      </c>
      <c r="D28" s="3">
        <v>5.5</v>
      </c>
      <c r="E28" s="8" t="s">
        <v>8</v>
      </c>
      <c r="F28" s="60">
        <v>1</v>
      </c>
      <c r="G28" s="12">
        <v>1</v>
      </c>
      <c r="H28" s="5">
        <v>1</v>
      </c>
      <c r="I28" s="12"/>
      <c r="J28" s="5">
        <v>1</v>
      </c>
      <c r="K28" s="49" t="s">
        <v>28</v>
      </c>
      <c r="L28" s="85" t="s">
        <v>27</v>
      </c>
      <c r="M28" s="85"/>
    </row>
    <row r="29" spans="1:20" x14ac:dyDescent="0.25">
      <c r="A29" s="7">
        <v>29</v>
      </c>
      <c r="B29" s="6">
        <v>13</v>
      </c>
      <c r="C29" s="3">
        <v>6</v>
      </c>
      <c r="D29" s="3">
        <v>6.5</v>
      </c>
      <c r="E29" s="8" t="s">
        <v>8</v>
      </c>
      <c r="F29" s="4"/>
      <c r="G29" s="12"/>
      <c r="H29" s="5"/>
      <c r="I29" s="12"/>
      <c r="J29" s="5"/>
      <c r="K29" s="50"/>
    </row>
    <row r="30" spans="1:20" x14ac:dyDescent="0.25">
      <c r="A30" s="7">
        <v>10</v>
      </c>
      <c r="B30" s="6">
        <v>15</v>
      </c>
      <c r="C30" s="3">
        <v>7.5</v>
      </c>
      <c r="D30" s="3">
        <v>8</v>
      </c>
      <c r="E30" s="8" t="s">
        <v>8</v>
      </c>
      <c r="F30" s="56">
        <v>1</v>
      </c>
      <c r="G30" s="12">
        <v>1</v>
      </c>
      <c r="H30" s="5">
        <v>1</v>
      </c>
      <c r="I30" s="32"/>
      <c r="J30" s="47">
        <v>1</v>
      </c>
      <c r="K30" s="55" t="s">
        <v>29</v>
      </c>
    </row>
    <row r="31" spans="1:20" x14ac:dyDescent="0.25">
      <c r="A31" s="7">
        <v>22</v>
      </c>
      <c r="B31" s="6">
        <v>17</v>
      </c>
      <c r="C31" s="3">
        <v>9</v>
      </c>
      <c r="D31" s="3">
        <v>9.5</v>
      </c>
      <c r="E31" s="8" t="s">
        <v>8</v>
      </c>
      <c r="F31" s="60">
        <v>1</v>
      </c>
      <c r="G31" s="12">
        <v>1</v>
      </c>
      <c r="H31" s="5"/>
      <c r="I31" s="32"/>
      <c r="J31" s="29"/>
      <c r="K31" s="51"/>
    </row>
    <row r="32" spans="1:20" x14ac:dyDescent="0.25">
      <c r="A32" s="7">
        <v>32</v>
      </c>
      <c r="B32" s="6">
        <v>19</v>
      </c>
      <c r="C32" s="3">
        <v>10.5</v>
      </c>
      <c r="D32" s="3">
        <v>11</v>
      </c>
      <c r="E32" s="8" t="s">
        <v>8</v>
      </c>
      <c r="F32" s="57"/>
      <c r="G32" s="12"/>
      <c r="H32" s="5">
        <v>1</v>
      </c>
      <c r="I32" s="32"/>
      <c r="J32" s="47">
        <v>1</v>
      </c>
      <c r="K32" s="51"/>
    </row>
    <row r="33" spans="1:17" x14ac:dyDescent="0.25">
      <c r="A33" s="7">
        <v>34</v>
      </c>
      <c r="B33" s="6">
        <v>23</v>
      </c>
      <c r="C33" s="3">
        <v>13.5</v>
      </c>
      <c r="D33" s="3">
        <v>14</v>
      </c>
      <c r="E33" s="8" t="s">
        <v>8</v>
      </c>
      <c r="F33" s="4"/>
      <c r="G33" s="12"/>
      <c r="H33" s="5"/>
      <c r="I33" s="32"/>
      <c r="J33" s="47"/>
      <c r="K33" s="51"/>
    </row>
    <row r="34" spans="1:17" x14ac:dyDescent="0.25">
      <c r="A34" s="7">
        <v>13</v>
      </c>
      <c r="B34" s="6">
        <v>25</v>
      </c>
      <c r="C34" s="3">
        <v>15</v>
      </c>
      <c r="D34" s="3">
        <v>15.5</v>
      </c>
      <c r="E34" s="8" t="s">
        <v>8</v>
      </c>
      <c r="F34" s="60">
        <v>1</v>
      </c>
      <c r="G34" s="12">
        <v>1</v>
      </c>
      <c r="H34" s="5">
        <v>1</v>
      </c>
      <c r="I34" s="32"/>
      <c r="J34" s="47">
        <v>1</v>
      </c>
      <c r="K34" s="51"/>
    </row>
    <row r="35" spans="1:17" x14ac:dyDescent="0.25">
      <c r="A35" s="7">
        <v>39</v>
      </c>
      <c r="B35" s="6">
        <v>27</v>
      </c>
      <c r="C35" s="3">
        <v>17</v>
      </c>
      <c r="D35" s="3">
        <v>17.5</v>
      </c>
      <c r="E35" s="8" t="s">
        <v>8</v>
      </c>
      <c r="F35" s="28"/>
      <c r="G35" s="32"/>
      <c r="H35" s="29"/>
      <c r="I35" s="32"/>
      <c r="J35" s="29"/>
      <c r="K35" s="51"/>
      <c r="O35" s="84" t="s">
        <v>25</v>
      </c>
      <c r="P35" s="84"/>
      <c r="Q35" s="84"/>
    </row>
    <row r="36" spans="1:17" x14ac:dyDescent="0.25">
      <c r="A36" s="7">
        <v>21</v>
      </c>
      <c r="B36" s="6">
        <v>29</v>
      </c>
      <c r="C36" s="3">
        <v>18</v>
      </c>
      <c r="D36" s="3">
        <v>18.5</v>
      </c>
      <c r="E36" s="8" t="s">
        <v>8</v>
      </c>
      <c r="F36" s="46">
        <v>1</v>
      </c>
      <c r="G36" s="12">
        <v>1</v>
      </c>
      <c r="H36" s="5">
        <v>1</v>
      </c>
      <c r="I36" s="32"/>
      <c r="J36" s="47">
        <v>1</v>
      </c>
      <c r="K36" s="51"/>
      <c r="O36" t="s">
        <v>41</v>
      </c>
      <c r="P36">
        <v>38</v>
      </c>
      <c r="Q36" t="s">
        <v>40</v>
      </c>
    </row>
    <row r="37" spans="1:17" ht="15.75" thickBot="1" x14ac:dyDescent="0.3">
      <c r="A37" s="9">
        <v>34</v>
      </c>
      <c r="B37" s="14">
        <v>31</v>
      </c>
      <c r="C37" s="10">
        <v>19.5</v>
      </c>
      <c r="D37" s="10">
        <v>20</v>
      </c>
      <c r="E37" s="11" t="s">
        <v>8</v>
      </c>
      <c r="F37" s="30"/>
      <c r="G37" s="33"/>
      <c r="H37" s="31"/>
      <c r="I37" s="33"/>
      <c r="J37" s="31"/>
      <c r="K37" s="52"/>
      <c r="O37" t="s">
        <v>42</v>
      </c>
      <c r="P37">
        <v>76</v>
      </c>
      <c r="Q37" t="s">
        <v>40</v>
      </c>
    </row>
    <row r="38" spans="1:17" ht="15.75" thickBot="1" x14ac:dyDescent="0.3"/>
    <row r="39" spans="1:17" ht="15.75" thickBot="1" x14ac:dyDescent="0.3">
      <c r="A39" s="67" t="s">
        <v>23</v>
      </c>
      <c r="B39" s="68"/>
      <c r="C39" s="68"/>
      <c r="D39" s="68"/>
      <c r="E39" s="68"/>
      <c r="F39" s="68"/>
      <c r="G39" s="68"/>
      <c r="H39" s="68"/>
      <c r="I39" s="68"/>
      <c r="J39" s="69"/>
      <c r="O39">
        <v>2.67</v>
      </c>
      <c r="P39">
        <f>O39*2</f>
        <v>5.34</v>
      </c>
    </row>
    <row r="40" spans="1:17" x14ac:dyDescent="0.25">
      <c r="A40" s="62" t="s">
        <v>1</v>
      </c>
      <c r="B40" s="64" t="s">
        <v>2</v>
      </c>
      <c r="C40" s="64"/>
      <c r="D40" s="72" t="s">
        <v>3</v>
      </c>
      <c r="E40" s="65" t="s">
        <v>10</v>
      </c>
      <c r="F40" s="27" t="s">
        <v>15</v>
      </c>
      <c r="G40" s="27" t="s">
        <v>15</v>
      </c>
      <c r="H40" s="27" t="s">
        <v>16</v>
      </c>
      <c r="I40" s="27" t="s">
        <v>18</v>
      </c>
      <c r="J40" s="27" t="s">
        <v>20</v>
      </c>
    </row>
    <row r="41" spans="1:17" ht="15.75" thickBot="1" x14ac:dyDescent="0.3">
      <c r="A41" s="63"/>
      <c r="B41" s="22" t="s">
        <v>7</v>
      </c>
      <c r="C41" s="22" t="s">
        <v>6</v>
      </c>
      <c r="D41" s="73"/>
      <c r="E41" s="66"/>
      <c r="F41" s="13" t="s">
        <v>13</v>
      </c>
      <c r="G41" s="13" t="s">
        <v>14</v>
      </c>
      <c r="H41" s="13" t="s">
        <v>17</v>
      </c>
      <c r="I41" s="13" t="s">
        <v>19</v>
      </c>
      <c r="J41" s="13" t="s">
        <v>21</v>
      </c>
    </row>
    <row r="42" spans="1:17" x14ac:dyDescent="0.25">
      <c r="A42" s="23">
        <v>5</v>
      </c>
      <c r="B42" s="24">
        <v>2</v>
      </c>
      <c r="C42" s="24">
        <v>2.5</v>
      </c>
      <c r="D42" s="25" t="s">
        <v>8</v>
      </c>
      <c r="E42" s="26">
        <v>7</v>
      </c>
      <c r="F42" s="34"/>
      <c r="G42" s="34"/>
      <c r="H42" s="34"/>
      <c r="I42" s="34"/>
      <c r="J42" s="34">
        <v>1</v>
      </c>
    </row>
    <row r="43" spans="1:17" x14ac:dyDescent="0.25">
      <c r="A43" s="37">
        <v>9</v>
      </c>
      <c r="B43" s="39">
        <v>4</v>
      </c>
      <c r="C43" s="39">
        <v>4.5</v>
      </c>
      <c r="D43" s="44" t="s">
        <v>8</v>
      </c>
      <c r="E43" s="40">
        <v>33</v>
      </c>
      <c r="F43" s="42"/>
      <c r="G43" s="42"/>
      <c r="H43" s="45"/>
      <c r="I43" s="42">
        <v>1</v>
      </c>
      <c r="J43" s="42"/>
    </row>
    <row r="44" spans="1:17" x14ac:dyDescent="0.25">
      <c r="A44" s="7">
        <v>11</v>
      </c>
      <c r="B44" s="3">
        <v>6</v>
      </c>
      <c r="C44" s="3">
        <v>6.5</v>
      </c>
      <c r="D44" s="15" t="s">
        <v>8</v>
      </c>
      <c r="E44" s="8">
        <v>20</v>
      </c>
      <c r="F44" s="35">
        <v>1</v>
      </c>
      <c r="G44" s="35">
        <v>1</v>
      </c>
      <c r="H44" s="12">
        <v>1</v>
      </c>
      <c r="I44" s="35"/>
      <c r="J44" s="12">
        <v>1</v>
      </c>
    </row>
    <row r="45" spans="1:17" x14ac:dyDescent="0.25">
      <c r="A45" s="7">
        <v>13</v>
      </c>
      <c r="B45" s="3">
        <v>8</v>
      </c>
      <c r="C45" s="3">
        <v>8.5</v>
      </c>
      <c r="D45" s="15" t="s">
        <v>8</v>
      </c>
      <c r="E45" s="8">
        <v>35</v>
      </c>
      <c r="F45" s="32"/>
      <c r="G45" s="12"/>
      <c r="H45" s="32"/>
      <c r="I45" s="32"/>
      <c r="J45" s="12"/>
    </row>
    <row r="46" spans="1:17" x14ac:dyDescent="0.25">
      <c r="A46" s="7">
        <v>15</v>
      </c>
      <c r="B46" s="3">
        <v>10</v>
      </c>
      <c r="C46" s="3">
        <v>10.5</v>
      </c>
      <c r="D46" s="15" t="s">
        <v>8</v>
      </c>
      <c r="E46" s="8">
        <v>20</v>
      </c>
      <c r="F46" s="35">
        <v>1</v>
      </c>
      <c r="G46" s="12">
        <v>1</v>
      </c>
      <c r="H46" s="35">
        <v>1</v>
      </c>
      <c r="I46" s="32"/>
      <c r="J46" s="35">
        <v>1</v>
      </c>
    </row>
    <row r="47" spans="1:17" x14ac:dyDescent="0.25">
      <c r="A47" s="7">
        <v>19</v>
      </c>
      <c r="B47" s="3"/>
      <c r="C47" s="3"/>
      <c r="D47" s="15" t="s">
        <v>8</v>
      </c>
      <c r="E47" s="8">
        <v>27</v>
      </c>
      <c r="F47" s="32"/>
      <c r="G47" s="12"/>
      <c r="H47" s="12"/>
      <c r="I47" s="32"/>
      <c r="J47" s="12"/>
    </row>
    <row r="48" spans="1:17" ht="15.75" thickBot="1" x14ac:dyDescent="0.3">
      <c r="A48" s="9">
        <v>23</v>
      </c>
      <c r="B48" s="10">
        <v>18</v>
      </c>
      <c r="C48" s="10">
        <v>18.5</v>
      </c>
      <c r="D48" s="16" t="s">
        <v>8</v>
      </c>
      <c r="E48" s="11">
        <v>12</v>
      </c>
      <c r="F48" s="36">
        <v>1</v>
      </c>
      <c r="G48" s="13">
        <v>1</v>
      </c>
      <c r="H48" s="13">
        <v>1</v>
      </c>
      <c r="I48" s="33"/>
      <c r="J48" s="13">
        <v>1</v>
      </c>
    </row>
    <row r="65" spans="2:5" ht="15.75" thickBot="1" x14ac:dyDescent="0.3"/>
    <row r="66" spans="2:5" x14ac:dyDescent="0.25">
      <c r="B66" s="62" t="s">
        <v>1</v>
      </c>
      <c r="C66" s="64" t="s">
        <v>2</v>
      </c>
      <c r="D66" s="64"/>
      <c r="E66" s="65" t="s">
        <v>3</v>
      </c>
    </row>
    <row r="67" spans="2:5" ht="15.75" thickBot="1" x14ac:dyDescent="0.3">
      <c r="B67" s="63"/>
      <c r="C67" s="22" t="s">
        <v>5</v>
      </c>
      <c r="D67" s="22" t="s">
        <v>6</v>
      </c>
      <c r="E67" s="66"/>
    </row>
    <row r="68" spans="2:5" x14ac:dyDescent="0.25">
      <c r="B68" s="18">
        <v>3</v>
      </c>
      <c r="C68" s="20">
        <v>1</v>
      </c>
      <c r="D68" s="20">
        <v>1.5</v>
      </c>
      <c r="E68" s="21" t="s">
        <v>8</v>
      </c>
    </row>
    <row r="69" spans="2:5" x14ac:dyDescent="0.25">
      <c r="B69" s="7">
        <v>11</v>
      </c>
      <c r="C69" s="61">
        <v>5</v>
      </c>
      <c r="D69" s="61">
        <v>5.5</v>
      </c>
      <c r="E69" s="8" t="s">
        <v>8</v>
      </c>
    </row>
    <row r="70" spans="2:5" x14ac:dyDescent="0.25">
      <c r="B70" s="7">
        <v>17</v>
      </c>
      <c r="C70" s="61">
        <v>9</v>
      </c>
      <c r="D70" s="61">
        <v>9.5</v>
      </c>
      <c r="E70" s="8" t="s">
        <v>8</v>
      </c>
    </row>
    <row r="71" spans="2:5" x14ac:dyDescent="0.25">
      <c r="B71" s="7">
        <v>25</v>
      </c>
      <c r="C71" s="61">
        <v>15</v>
      </c>
      <c r="D71" s="61">
        <v>15.5</v>
      </c>
      <c r="E71" s="8" t="s">
        <v>8</v>
      </c>
    </row>
    <row r="72" spans="2:5" ht="15.75" thickBot="1" x14ac:dyDescent="0.3">
      <c r="B72" s="9">
        <v>29</v>
      </c>
      <c r="C72" s="10">
        <v>18</v>
      </c>
      <c r="D72" s="10">
        <v>18.5</v>
      </c>
      <c r="E72" s="11" t="s">
        <v>8</v>
      </c>
    </row>
    <row r="73" spans="2:5" ht="15.75" thickBot="1" x14ac:dyDescent="0.3"/>
    <row r="74" spans="2:5" x14ac:dyDescent="0.25">
      <c r="B74" s="62" t="s">
        <v>1</v>
      </c>
      <c r="C74" s="64" t="s">
        <v>2</v>
      </c>
      <c r="D74" s="64"/>
      <c r="E74" s="65" t="s">
        <v>3</v>
      </c>
    </row>
    <row r="75" spans="2:5" ht="15.75" thickBot="1" x14ac:dyDescent="0.3">
      <c r="B75" s="63"/>
      <c r="C75" s="22" t="s">
        <v>7</v>
      </c>
      <c r="D75" s="22" t="s">
        <v>6</v>
      </c>
      <c r="E75" s="66"/>
    </row>
    <row r="76" spans="2:5" x14ac:dyDescent="0.25">
      <c r="B76" s="7">
        <v>11</v>
      </c>
      <c r="C76" s="61">
        <v>6</v>
      </c>
      <c r="D76" s="61">
        <v>6.5</v>
      </c>
      <c r="E76" s="8" t="s">
        <v>8</v>
      </c>
    </row>
    <row r="77" spans="2:5" x14ac:dyDescent="0.25">
      <c r="B77" s="7">
        <v>15</v>
      </c>
      <c r="C77" s="61">
        <v>10</v>
      </c>
      <c r="D77" s="61">
        <v>10.5</v>
      </c>
      <c r="E77" s="8" t="s">
        <v>8</v>
      </c>
    </row>
    <row r="78" spans="2:5" ht="15.75" thickBot="1" x14ac:dyDescent="0.3">
      <c r="B78" s="9">
        <v>23</v>
      </c>
      <c r="C78" s="10">
        <v>18</v>
      </c>
      <c r="D78" s="10">
        <v>18.5</v>
      </c>
      <c r="E78" s="11" t="s">
        <v>8</v>
      </c>
    </row>
  </sheetData>
  <mergeCells count="37">
    <mergeCell ref="P25:Q25"/>
    <mergeCell ref="L25:M25"/>
    <mergeCell ref="P22:Q22"/>
    <mergeCell ref="P23:Q23"/>
    <mergeCell ref="O35:Q35"/>
    <mergeCell ref="L28:M28"/>
    <mergeCell ref="P24:Q24"/>
    <mergeCell ref="P21:Q21"/>
    <mergeCell ref="A2:J2"/>
    <mergeCell ref="A22:A23"/>
    <mergeCell ref="B22:B23"/>
    <mergeCell ref="C22:D22"/>
    <mergeCell ref="E22:E23"/>
    <mergeCell ref="G4:H4"/>
    <mergeCell ref="I4:I5"/>
    <mergeCell ref="F3:J3"/>
    <mergeCell ref="C4:D4"/>
    <mergeCell ref="B4:B5"/>
    <mergeCell ref="E4:E5"/>
    <mergeCell ref="F4:F5"/>
    <mergeCell ref="A21:J21"/>
    <mergeCell ref="A4:A5"/>
    <mergeCell ref="J4:J5"/>
    <mergeCell ref="A3:E3"/>
    <mergeCell ref="L27:M27"/>
    <mergeCell ref="L26:M26"/>
    <mergeCell ref="A40:A41"/>
    <mergeCell ref="B40:C40"/>
    <mergeCell ref="D40:D41"/>
    <mergeCell ref="E40:E41"/>
    <mergeCell ref="A39:J39"/>
    <mergeCell ref="B66:B67"/>
    <mergeCell ref="C66:D66"/>
    <mergeCell ref="E66:E67"/>
    <mergeCell ref="B74:B75"/>
    <mergeCell ref="C74:D74"/>
    <mergeCell ref="E74:E7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 RIVERA</dc:creator>
  <cp:lastModifiedBy>SEBASTIAN RIVERA</cp:lastModifiedBy>
  <dcterms:created xsi:type="dcterms:W3CDTF">2014-02-18T15:49:07Z</dcterms:created>
  <dcterms:modified xsi:type="dcterms:W3CDTF">2014-07-07T02:31:35Z</dcterms:modified>
</cp:coreProperties>
</file>