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029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898c4ba5c9a0091e/Escritorio/TRABAJO DE GRADO/"/>
    </mc:Choice>
  </mc:AlternateContent>
  <xr:revisionPtr revIDLastSave="0" documentId="8_{F42FE86C-A40D-4DD9-B7A5-F287530440E7}" xr6:coauthVersionLast="47" xr6:coauthVersionMax="47" xr10:uidLastSave="{00000000-0000-0000-0000-000000000000}"/>
  <bookViews>
    <workbookView xWindow="-120" yWindow="-120" windowWidth="20730" windowHeight="11160" activeTab="1" xr2:uid="{D899ED7E-7EE0-443E-B178-880A2329B7B5}"/>
  </bookViews>
  <sheets>
    <sheet name="Compilación Encuestas" sheetId="6" r:id="rId1"/>
    <sheet name="Datos x pregunta" sheetId="4" r:id="rId2"/>
  </sheets>
  <definedNames>
    <definedName name="_xlnm._FilterDatabase" localSheetId="0" hidden="1">'Compilación Encuestas'!$A$1:$J$180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A3" i="4" l="1"/>
  <c r="O19" i="4"/>
  <c r="O20" i="4"/>
  <c r="O21" i="4"/>
  <c r="O22" i="4"/>
  <c r="O18" i="4"/>
  <c r="O12" i="4"/>
  <c r="O13" i="4"/>
  <c r="O14" i="4"/>
  <c r="O15" i="4"/>
  <c r="O11" i="4"/>
  <c r="AA5" i="4"/>
  <c r="AA7" i="4"/>
  <c r="J20" i="4"/>
  <c r="J21" i="4"/>
  <c r="J22" i="4"/>
  <c r="J23" i="4"/>
  <c r="J19" i="4"/>
  <c r="J8" i="4"/>
  <c r="K8" i="4" s="1"/>
  <c r="O8" i="4"/>
  <c r="O3" i="4"/>
  <c r="N15" i="4"/>
  <c r="N8" i="4"/>
  <c r="J16" i="4"/>
  <c r="K16" i="4" s="1"/>
  <c r="W6" i="4"/>
  <c r="W7" i="4"/>
  <c r="W3" i="4"/>
  <c r="AA16" i="4"/>
  <c r="AA18" i="4"/>
  <c r="J24" i="4" l="1"/>
  <c r="K19" i="4" s="1"/>
  <c r="K4" i="4"/>
  <c r="K3" i="4"/>
  <c r="K5" i="4"/>
  <c r="K7" i="4"/>
  <c r="K6" i="4"/>
  <c r="K12" i="4" l="1"/>
  <c r="K20" i="4"/>
  <c r="K24" i="4"/>
  <c r="K13" i="4"/>
  <c r="K22" i="4"/>
  <c r="K14" i="4"/>
  <c r="K11" i="4"/>
  <c r="K15" i="4"/>
  <c r="K23" i="4"/>
  <c r="K21" i="4"/>
  <c r="AA17" i="4" l="1"/>
  <c r="AA15" i="4"/>
  <c r="V13" i="4"/>
  <c r="W11" i="4" s="1"/>
  <c r="AA14" i="4"/>
  <c r="AA13" i="4"/>
  <c r="AD10" i="4"/>
  <c r="R10" i="4"/>
  <c r="S6" i="4" s="1"/>
  <c r="AE9" i="4"/>
  <c r="AA9" i="4"/>
  <c r="AE8" i="4"/>
  <c r="AE7" i="4"/>
  <c r="S7" i="4"/>
  <c r="AE6" i="4"/>
  <c r="AE5" i="4"/>
  <c r="W5" i="4"/>
  <c r="S5" i="4"/>
  <c r="F5" i="4"/>
  <c r="G4" i="4" s="1"/>
  <c r="AE4" i="4"/>
  <c r="W4" i="4"/>
  <c r="B4" i="4"/>
  <c r="C2" i="4" s="1"/>
  <c r="AE3" i="4"/>
  <c r="S3" i="4"/>
  <c r="W12" i="4" l="1"/>
  <c r="W13" i="4"/>
  <c r="AE10" i="4"/>
  <c r="AA6" i="4"/>
  <c r="C3" i="4"/>
  <c r="C4" i="4" s="1"/>
  <c r="O4" i="4"/>
  <c r="AA8" i="4"/>
  <c r="G3" i="4"/>
  <c r="G5" i="4" s="1"/>
  <c r="S4" i="4"/>
  <c r="S10" i="4" s="1"/>
  <c r="O5" i="4"/>
  <c r="O7" i="4"/>
  <c r="S9" i="4"/>
  <c r="O6" i="4"/>
  <c r="S8" i="4"/>
  <c r="AA4" i="4"/>
</calcChain>
</file>

<file path=xl/sharedStrings.xml><?xml version="1.0" encoding="utf-8"?>
<sst xmlns="http://schemas.openxmlformats.org/spreadsheetml/2006/main" count="142" uniqueCount="81">
  <si>
    <t>GENERO</t>
  </si>
  <si>
    <t>fi (frecuencia absoluta)</t>
  </si>
  <si>
    <t>FR (frecuencia relativa)</t>
  </si>
  <si>
    <t>P1</t>
  </si>
  <si>
    <t>P2</t>
  </si>
  <si>
    <t>P3</t>
  </si>
  <si>
    <t xml:space="preserve">P4 </t>
  </si>
  <si>
    <t>P5</t>
  </si>
  <si>
    <t>P6</t>
  </si>
  <si>
    <t>P7</t>
  </si>
  <si>
    <t>Femenino</t>
  </si>
  <si>
    <t>vivienda propia</t>
  </si>
  <si>
    <t xml:space="preserve">Habitantes por vivienda </t>
  </si>
  <si>
    <t>Ingresos mensuales</t>
  </si>
  <si>
    <t xml:space="preserve">Obtencion de agua </t>
  </si>
  <si>
    <t xml:space="preserve">Fallos en la energia electrica </t>
  </si>
  <si>
    <t>Electrodomesticos en el hogar</t>
  </si>
  <si>
    <t xml:space="preserve">Tipo de Cocina </t>
  </si>
  <si>
    <t xml:space="preserve">Masculino </t>
  </si>
  <si>
    <t>Si</t>
  </si>
  <si>
    <t>menos de 1.000.000 $</t>
  </si>
  <si>
    <t xml:space="preserve">Agua de tuberia </t>
  </si>
  <si>
    <t>No hay fallas.</t>
  </si>
  <si>
    <t>Televisor.</t>
  </si>
  <si>
    <t>Estufa a gas.</t>
  </si>
  <si>
    <t>TOTAL ENCUESTAS</t>
  </si>
  <si>
    <t>No</t>
  </si>
  <si>
    <t>Entre 1.000.000 $ - 2.000.000 $</t>
  </si>
  <si>
    <t>Agua de rio</t>
  </si>
  <si>
    <t xml:space="preserve">Si, en al menos una ocacion. </t>
  </si>
  <si>
    <t>Licuadora.</t>
  </si>
  <si>
    <t>Estufa electrica.</t>
  </si>
  <si>
    <t>TOTAL</t>
  </si>
  <si>
    <t>Entre 2.000.000 $ - 3.000.000 $</t>
  </si>
  <si>
    <t>Agua de lluvia</t>
  </si>
  <si>
    <t xml:space="preserve">Si, en al menos dos ocaciones. </t>
  </si>
  <si>
    <t>Lavadora.</t>
  </si>
  <si>
    <t>Leña.</t>
  </si>
  <si>
    <t>Más de 3.000.000 $</t>
  </si>
  <si>
    <t>Agua de carro tanque</t>
  </si>
  <si>
    <t>Si, en tres o mas ocaciones.</t>
  </si>
  <si>
    <t>Nevera.</t>
  </si>
  <si>
    <t xml:space="preserve">Carbón. </t>
  </si>
  <si>
    <t>5 o más</t>
  </si>
  <si>
    <t xml:space="preserve">Ningun ingreso </t>
  </si>
  <si>
    <t>Agua de tuberia y Agua de rio</t>
  </si>
  <si>
    <t>otro.</t>
  </si>
  <si>
    <t>Estufa a gas y estufa electrica.</t>
  </si>
  <si>
    <t>Agua de tuberia y Agua de lluvia</t>
  </si>
  <si>
    <t>ninguno.</t>
  </si>
  <si>
    <t>Estufa a gas y leña.</t>
  </si>
  <si>
    <t>Agua de rio y Agua de carro tanque</t>
  </si>
  <si>
    <t>Estufa electrica y leña.</t>
  </si>
  <si>
    <t>no tienen vivienda propia</t>
  </si>
  <si>
    <t xml:space="preserve">femenino </t>
  </si>
  <si>
    <t>maculino</t>
  </si>
  <si>
    <t>p7</t>
  </si>
  <si>
    <t>p6</t>
  </si>
  <si>
    <t>p5</t>
  </si>
  <si>
    <t>p4</t>
  </si>
  <si>
    <t>p3</t>
  </si>
  <si>
    <t>p2</t>
  </si>
  <si>
    <t>p1</t>
  </si>
  <si>
    <t>Edad</t>
  </si>
  <si>
    <t>Genero</t>
  </si>
  <si>
    <t>No.</t>
  </si>
  <si>
    <t>televisor, licuadora, lavadora y nevera.</t>
  </si>
  <si>
    <t>Pregunta 2</t>
  </si>
  <si>
    <t>Pregunta 3</t>
  </si>
  <si>
    <t>Pregunta 1</t>
  </si>
  <si>
    <t>Pregunta 4</t>
  </si>
  <si>
    <t>Pregunta 5</t>
  </si>
  <si>
    <t>Pregunta 6</t>
  </si>
  <si>
    <t>Pregunta 7</t>
  </si>
  <si>
    <t>P 1</t>
  </si>
  <si>
    <t>P 3</t>
  </si>
  <si>
    <t>P 4</t>
  </si>
  <si>
    <t>P 5</t>
  </si>
  <si>
    <t>P 6</t>
  </si>
  <si>
    <t>P 7</t>
  </si>
  <si>
    <t>P 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</si>
</sst>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&quot;$&quot;#,##0.00"/>
    <numFmt numFmtId="166" formatCode="_-&quot;$&quot;\ * #,##0.00_-;\-&quot;$&quot;\ * #,##0.00_-;_-&quot;$&quot;\ * &quot;-&quot;??_-;_-@_-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166" fontId="1" fillId="0" borderId="0" applyFont="0" applyFill="0" applyBorder="0" applyAlignment="0" applyProtection="0"/>
  </cellStyleXfs>
  <cellXfs count="34"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0" xfId="0" applyAlignment="1">
      <alignment horizontal="center"/>
    </xf>
    <xf numFmtId="9" fontId="0" fillId="0" borderId="0" xfId="1" applyFont="1" applyFill="1" applyBorder="1" applyAlignment="1">
      <alignment horizontal="center"/>
    </xf>
    <xf numFmtId="9" fontId="0" fillId="0" borderId="0" xfId="1" applyFont="1" applyBorder="1" applyAlignment="1">
      <alignment horizontal="center"/>
    </xf>
    <xf numFmtId="0" fontId="0" fillId="0" borderId="0" xfId="0" applyBorder="1"/>
    <xf numFmtId="0" fontId="0" fillId="0" borderId="0" xfId="0" applyBorder="1" applyAlignment="1">
      <alignment horizontal="center"/>
    </xf>
    <xf numFmtId="0" fontId="0" fillId="2" borderId="3" xfId="0" applyFill="1" applyBorder="1" applyAlignment="1">
      <alignment horizontal="center"/>
    </xf>
    <xf numFmtId="0" fontId="0" fillId="0" borderId="4" xfId="0" applyBorder="1"/>
    <xf numFmtId="0" fontId="0" fillId="0" borderId="5" xfId="0" applyBorder="1"/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164" fontId="0" fillId="0" borderId="6" xfId="0" applyNumberFormat="1" applyBorder="1" applyAlignment="1">
      <alignment horizontal="center"/>
    </xf>
    <xf numFmtId="9" fontId="0" fillId="0" borderId="7" xfId="1" applyFont="1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9" xfId="0" applyBorder="1"/>
    <xf numFmtId="0" fontId="0" fillId="0" borderId="10" xfId="0" applyBorder="1"/>
    <xf numFmtId="9" fontId="0" fillId="0" borderId="7" xfId="0" applyNumberFormat="1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9" fontId="0" fillId="0" borderId="13" xfId="0" applyNumberFormat="1" applyBorder="1" applyAlignment="1">
      <alignment horizontal="center"/>
    </xf>
    <xf numFmtId="0" fontId="0" fillId="2" borderId="9" xfId="0" applyFill="1" applyBorder="1"/>
    <xf numFmtId="9" fontId="0" fillId="0" borderId="13" xfId="1" applyFont="1" applyBorder="1" applyAlignment="1">
      <alignment horizontal="center"/>
    </xf>
    <xf numFmtId="0" fontId="0" fillId="0" borderId="6" xfId="0" applyBorder="1"/>
    <xf numFmtId="9" fontId="0" fillId="0" borderId="14" xfId="1" applyFont="1" applyFill="1" applyBorder="1" applyAlignment="1">
      <alignment horizontal="center"/>
    </xf>
    <xf numFmtId="9" fontId="0" fillId="0" borderId="10" xfId="1" applyFont="1" applyFill="1" applyBorder="1" applyAlignment="1">
      <alignment horizontal="center"/>
    </xf>
    <xf numFmtId="9" fontId="0" fillId="0" borderId="13" xfId="1" applyFont="1" applyFill="1" applyBorder="1" applyAlignment="1">
      <alignment horizontal="center"/>
    </xf>
    <xf numFmtId="0" fontId="0" fillId="0" borderId="7" xfId="0" applyBorder="1"/>
    <xf numFmtId="0" fontId="0" fillId="0" borderId="15" xfId="0" applyBorder="1"/>
    <xf numFmtId="0" fontId="0" fillId="0" borderId="16" xfId="0" applyBorder="1"/>
    <xf numFmtId="0" fontId="0" fillId="0" borderId="17" xfId="0" applyBorder="1"/>
    <xf numFmtId="0" fontId="0" fillId="0" borderId="11" xfId="0" applyBorder="1"/>
  </cellXfs>
  <cellStyles count="3">
    <cellStyle name="Moneda 2" xfId="2" xr:uid="{7A578A1A-B2B7-498E-8DCC-AEEB7D1C4E4F}"/>
    <cellStyle name="Normal" xfId="0" builtinId="0"/>
    <cellStyle name="Porcentaj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EE783A-1B77-4132-AC9F-2CD82F6EF83A}">
  <sheetPr codeName="Hoja5"/>
  <dimension ref="A1:P180"/>
  <sheetViews>
    <sheetView workbookViewId="0">
      <pane ySplit="1" topLeftCell="A2" activePane="bottomLeft" state="frozen"/>
      <selection pane="bottomLeft" activeCell="J12" sqref="J12"/>
    </sheetView>
  </sheetViews>
  <sheetFormatPr baseColWidth="10" defaultRowHeight="15" x14ac:dyDescent="0.25"/>
  <sheetData>
    <row r="1" spans="1:16" x14ac:dyDescent="0.25">
      <c r="A1" s="4" t="s">
        <v>65</v>
      </c>
      <c r="B1" s="4" t="s">
        <v>64</v>
      </c>
      <c r="C1" s="4" t="s">
        <v>63</v>
      </c>
      <c r="D1" s="4" t="s">
        <v>62</v>
      </c>
      <c r="E1" s="4" t="s">
        <v>61</v>
      </c>
      <c r="F1" s="4" t="s">
        <v>60</v>
      </c>
      <c r="G1" s="4" t="s">
        <v>59</v>
      </c>
      <c r="H1" s="4" t="s">
        <v>58</v>
      </c>
      <c r="I1" s="4" t="s">
        <v>57</v>
      </c>
      <c r="J1" s="4" t="s">
        <v>56</v>
      </c>
      <c r="K1" s="4"/>
    </row>
    <row r="2" spans="1:16" x14ac:dyDescent="0.25">
      <c r="A2" s="2">
        <v>1</v>
      </c>
      <c r="B2" s="1">
        <v>2</v>
      </c>
      <c r="C2" s="1">
        <v>32</v>
      </c>
      <c r="D2" s="1">
        <v>2</v>
      </c>
      <c r="E2" s="1">
        <v>3</v>
      </c>
      <c r="F2" s="1">
        <v>1</v>
      </c>
      <c r="G2" s="1">
        <v>1</v>
      </c>
      <c r="H2" s="1">
        <v>4</v>
      </c>
      <c r="I2" s="1">
        <v>134</v>
      </c>
      <c r="J2" s="1">
        <v>1</v>
      </c>
    </row>
    <row r="3" spans="1:16" x14ac:dyDescent="0.25">
      <c r="A3" s="2">
        <v>2</v>
      </c>
      <c r="B3" s="1">
        <v>2</v>
      </c>
      <c r="C3" s="1">
        <v>54</v>
      </c>
      <c r="D3" s="1">
        <v>2</v>
      </c>
      <c r="E3" s="1">
        <v>2</v>
      </c>
      <c r="F3" s="1">
        <v>1</v>
      </c>
      <c r="G3" s="1">
        <v>1</v>
      </c>
      <c r="H3" s="1">
        <v>4</v>
      </c>
      <c r="I3" s="1">
        <v>124</v>
      </c>
      <c r="J3" s="1">
        <v>13</v>
      </c>
      <c r="L3" s="2" t="s">
        <v>55</v>
      </c>
      <c r="M3" s="2">
        <v>1</v>
      </c>
    </row>
    <row r="4" spans="1:16" ht="15" customHeight="1" x14ac:dyDescent="0.25">
      <c r="A4" s="2">
        <v>3</v>
      </c>
      <c r="B4" s="1">
        <v>2</v>
      </c>
      <c r="C4" s="1">
        <v>47</v>
      </c>
      <c r="D4" s="1">
        <v>1</v>
      </c>
      <c r="E4" s="1">
        <v>4</v>
      </c>
      <c r="F4" s="1">
        <v>2</v>
      </c>
      <c r="G4" s="1">
        <v>1</v>
      </c>
      <c r="H4" s="1">
        <v>4</v>
      </c>
      <c r="I4" s="1">
        <v>1234</v>
      </c>
      <c r="J4" s="1">
        <v>1</v>
      </c>
      <c r="L4" s="2" t="s">
        <v>54</v>
      </c>
      <c r="M4" s="2">
        <v>2</v>
      </c>
      <c r="N4" s="7"/>
      <c r="O4" s="7"/>
      <c r="P4" s="7"/>
    </row>
    <row r="5" spans="1:16" x14ac:dyDescent="0.25">
      <c r="A5" s="2">
        <v>4</v>
      </c>
      <c r="B5" s="1">
        <v>2</v>
      </c>
      <c r="C5" s="1">
        <v>32</v>
      </c>
      <c r="D5" s="1">
        <v>2</v>
      </c>
      <c r="E5" s="1">
        <v>3</v>
      </c>
      <c r="F5" s="1">
        <v>1</v>
      </c>
      <c r="G5" s="1">
        <v>1</v>
      </c>
      <c r="H5" s="1">
        <v>4</v>
      </c>
      <c r="I5" s="1">
        <v>124</v>
      </c>
      <c r="J5" s="1">
        <v>1</v>
      </c>
      <c r="N5" s="8"/>
      <c r="O5" s="8"/>
      <c r="P5" s="7"/>
    </row>
    <row r="6" spans="1:16" x14ac:dyDescent="0.25">
      <c r="A6" s="2">
        <v>5</v>
      </c>
      <c r="B6" s="1">
        <v>1</v>
      </c>
      <c r="C6" s="1">
        <v>34</v>
      </c>
      <c r="D6" s="1">
        <v>1</v>
      </c>
      <c r="E6" s="1">
        <v>5</v>
      </c>
      <c r="F6" s="1">
        <v>1</v>
      </c>
      <c r="G6" s="1">
        <v>1</v>
      </c>
      <c r="H6" s="1">
        <v>4</v>
      </c>
      <c r="I6" s="1">
        <v>1234</v>
      </c>
      <c r="J6" s="1">
        <v>1</v>
      </c>
      <c r="L6" s="2" t="s">
        <v>69</v>
      </c>
      <c r="M6" s="2" t="s">
        <v>74</v>
      </c>
      <c r="N6" s="8"/>
      <c r="O6" s="8"/>
      <c r="P6" s="7"/>
    </row>
    <row r="7" spans="1:16" x14ac:dyDescent="0.25">
      <c r="A7" s="2">
        <v>6</v>
      </c>
      <c r="B7" s="1">
        <v>1</v>
      </c>
      <c r="C7" s="1">
        <v>25</v>
      </c>
      <c r="D7" s="1">
        <v>2</v>
      </c>
      <c r="E7" s="1">
        <v>3</v>
      </c>
      <c r="F7" s="1">
        <v>1</v>
      </c>
      <c r="G7" s="1">
        <v>1</v>
      </c>
      <c r="H7" s="1">
        <v>4</v>
      </c>
      <c r="I7" s="1">
        <v>2</v>
      </c>
      <c r="J7" s="1">
        <v>13</v>
      </c>
      <c r="L7" s="2" t="s">
        <v>67</v>
      </c>
      <c r="M7" s="2" t="s">
        <v>80</v>
      </c>
    </row>
    <row r="8" spans="1:16" x14ac:dyDescent="0.25">
      <c r="A8" s="2">
        <v>7</v>
      </c>
      <c r="B8" s="1">
        <v>2</v>
      </c>
      <c r="C8" s="1">
        <v>64</v>
      </c>
      <c r="D8" s="1">
        <v>2</v>
      </c>
      <c r="E8" s="1">
        <v>1</v>
      </c>
      <c r="F8" s="1">
        <v>1</v>
      </c>
      <c r="G8" s="1">
        <v>1</v>
      </c>
      <c r="H8" s="1">
        <v>4</v>
      </c>
      <c r="I8" s="1">
        <v>1</v>
      </c>
      <c r="J8" s="1">
        <v>1</v>
      </c>
      <c r="L8" s="2" t="s">
        <v>68</v>
      </c>
      <c r="M8" s="2" t="s">
        <v>75</v>
      </c>
    </row>
    <row r="9" spans="1:16" x14ac:dyDescent="0.25">
      <c r="A9" s="2">
        <v>8</v>
      </c>
      <c r="B9" s="1">
        <v>1</v>
      </c>
      <c r="C9" s="1">
        <v>13</v>
      </c>
      <c r="D9" s="1">
        <v>1</v>
      </c>
      <c r="E9" s="1">
        <v>4</v>
      </c>
      <c r="F9" s="1">
        <v>3</v>
      </c>
      <c r="G9" s="1">
        <v>1</v>
      </c>
      <c r="H9" s="1">
        <v>4</v>
      </c>
      <c r="I9" s="1">
        <v>1234</v>
      </c>
      <c r="J9" s="1">
        <v>2</v>
      </c>
      <c r="L9" s="2" t="s">
        <v>70</v>
      </c>
      <c r="M9" s="2" t="s">
        <v>76</v>
      </c>
    </row>
    <row r="10" spans="1:16" x14ac:dyDescent="0.25">
      <c r="A10" s="2">
        <v>9</v>
      </c>
      <c r="B10" s="1">
        <v>1</v>
      </c>
      <c r="C10" s="1">
        <v>16</v>
      </c>
      <c r="D10" s="1">
        <v>1</v>
      </c>
      <c r="E10" s="1">
        <v>5</v>
      </c>
      <c r="F10" s="1">
        <v>2</v>
      </c>
      <c r="G10" s="1">
        <v>1</v>
      </c>
      <c r="H10" s="1">
        <v>4</v>
      </c>
      <c r="I10" s="1">
        <v>1234</v>
      </c>
      <c r="J10" s="1">
        <v>1</v>
      </c>
      <c r="L10" s="2" t="s">
        <v>71</v>
      </c>
      <c r="M10" s="2" t="s">
        <v>77</v>
      </c>
    </row>
    <row r="11" spans="1:16" x14ac:dyDescent="0.25">
      <c r="A11" s="2">
        <v>10</v>
      </c>
      <c r="B11" s="1">
        <v>2</v>
      </c>
      <c r="C11" s="1">
        <v>45</v>
      </c>
      <c r="D11" s="1">
        <v>1</v>
      </c>
      <c r="E11" s="1">
        <v>3</v>
      </c>
      <c r="F11" s="1">
        <v>1</v>
      </c>
      <c r="G11" s="1">
        <v>1</v>
      </c>
      <c r="H11" s="1">
        <v>4</v>
      </c>
      <c r="I11" s="1">
        <v>124</v>
      </c>
      <c r="J11" s="1">
        <v>13</v>
      </c>
      <c r="L11" s="2" t="s">
        <v>72</v>
      </c>
      <c r="M11" s="2" t="s">
        <v>78</v>
      </c>
    </row>
    <row r="12" spans="1:16" x14ac:dyDescent="0.25">
      <c r="A12" s="2">
        <v>11</v>
      </c>
      <c r="B12" s="1">
        <v>1</v>
      </c>
      <c r="C12" s="1">
        <v>71</v>
      </c>
      <c r="D12" s="1">
        <v>2</v>
      </c>
      <c r="E12" s="1">
        <v>3</v>
      </c>
      <c r="F12" s="1">
        <v>1</v>
      </c>
      <c r="G12" s="1">
        <v>1</v>
      </c>
      <c r="H12" s="1">
        <v>4</v>
      </c>
      <c r="I12" s="1">
        <v>14</v>
      </c>
      <c r="J12" s="1">
        <v>3</v>
      </c>
      <c r="L12" s="2" t="s">
        <v>73</v>
      </c>
      <c r="M12" s="2" t="s">
        <v>79</v>
      </c>
    </row>
    <row r="13" spans="1:16" x14ac:dyDescent="0.25">
      <c r="A13" s="2">
        <v>12</v>
      </c>
      <c r="B13" s="1">
        <v>2</v>
      </c>
      <c r="C13" s="1">
        <v>40</v>
      </c>
      <c r="D13" s="1">
        <v>1</v>
      </c>
      <c r="E13" s="1">
        <v>2</v>
      </c>
      <c r="F13" s="1">
        <v>1</v>
      </c>
      <c r="G13" s="1">
        <v>1</v>
      </c>
      <c r="H13" s="1">
        <v>4</v>
      </c>
      <c r="I13" s="1">
        <v>12345</v>
      </c>
      <c r="J13" s="1">
        <v>1</v>
      </c>
    </row>
    <row r="14" spans="1:16" x14ac:dyDescent="0.25">
      <c r="A14" s="2">
        <v>13</v>
      </c>
      <c r="B14" s="1">
        <v>2</v>
      </c>
      <c r="C14" s="1">
        <v>71</v>
      </c>
      <c r="D14" s="1">
        <v>2</v>
      </c>
      <c r="E14" s="1">
        <v>1</v>
      </c>
      <c r="F14" s="1">
        <v>1</v>
      </c>
      <c r="G14" s="1">
        <v>1</v>
      </c>
      <c r="H14" s="1">
        <v>4</v>
      </c>
      <c r="I14" s="1">
        <v>1</v>
      </c>
      <c r="J14" s="1">
        <v>23</v>
      </c>
    </row>
    <row r="15" spans="1:16" x14ac:dyDescent="0.25">
      <c r="A15" s="2">
        <v>14</v>
      </c>
      <c r="B15" s="1">
        <v>1</v>
      </c>
      <c r="C15" s="1">
        <v>47</v>
      </c>
      <c r="D15" s="1">
        <v>2</v>
      </c>
      <c r="E15" s="1">
        <v>5</v>
      </c>
      <c r="F15" s="1">
        <v>2</v>
      </c>
      <c r="G15" s="1">
        <v>1</v>
      </c>
      <c r="H15" s="1">
        <v>4</v>
      </c>
      <c r="I15" s="1">
        <v>12345</v>
      </c>
      <c r="J15" s="1">
        <v>13</v>
      </c>
    </row>
    <row r="16" spans="1:16" x14ac:dyDescent="0.25">
      <c r="A16" s="2">
        <v>15</v>
      </c>
      <c r="B16" s="1">
        <v>2</v>
      </c>
      <c r="C16" s="1">
        <v>78</v>
      </c>
      <c r="D16" s="1">
        <v>1</v>
      </c>
      <c r="E16" s="1">
        <v>1</v>
      </c>
      <c r="F16" s="1">
        <v>1</v>
      </c>
      <c r="G16" s="1">
        <v>1</v>
      </c>
      <c r="H16" s="1">
        <v>3</v>
      </c>
      <c r="I16" s="1">
        <v>2</v>
      </c>
      <c r="J16" s="1">
        <v>1</v>
      </c>
    </row>
    <row r="17" spans="1:10" x14ac:dyDescent="0.25">
      <c r="A17" s="2">
        <v>16</v>
      </c>
      <c r="B17" s="1">
        <v>2</v>
      </c>
      <c r="C17" s="1">
        <v>59</v>
      </c>
      <c r="D17" s="1">
        <v>2</v>
      </c>
      <c r="E17" s="1">
        <v>2</v>
      </c>
      <c r="F17" s="1">
        <v>1</v>
      </c>
      <c r="G17" s="1">
        <v>1</v>
      </c>
      <c r="H17" s="1">
        <v>4</v>
      </c>
      <c r="I17" s="1">
        <v>15</v>
      </c>
      <c r="J17" s="1">
        <v>1</v>
      </c>
    </row>
    <row r="18" spans="1:10" x14ac:dyDescent="0.25">
      <c r="A18" s="2">
        <v>17</v>
      </c>
      <c r="B18" s="1">
        <v>1</v>
      </c>
      <c r="C18" s="1">
        <v>24</v>
      </c>
      <c r="D18" s="1">
        <v>2</v>
      </c>
      <c r="E18" s="1">
        <v>5</v>
      </c>
      <c r="F18" s="1">
        <v>2</v>
      </c>
      <c r="G18" s="1">
        <v>1</v>
      </c>
      <c r="H18" s="1">
        <v>4</v>
      </c>
      <c r="I18" s="1">
        <v>1234</v>
      </c>
      <c r="J18" s="1">
        <v>1</v>
      </c>
    </row>
    <row r="19" spans="1:10" x14ac:dyDescent="0.25">
      <c r="A19" s="2">
        <v>18</v>
      </c>
      <c r="B19" s="1">
        <v>2</v>
      </c>
      <c r="C19" s="1">
        <v>49</v>
      </c>
      <c r="D19" s="1">
        <v>2</v>
      </c>
      <c r="E19" s="1">
        <v>3</v>
      </c>
      <c r="F19" s="1">
        <v>1</v>
      </c>
      <c r="G19" s="1">
        <v>1</v>
      </c>
      <c r="H19" s="1">
        <v>4</v>
      </c>
      <c r="I19" s="1">
        <v>12</v>
      </c>
      <c r="J19" s="1">
        <v>1</v>
      </c>
    </row>
    <row r="20" spans="1:10" x14ac:dyDescent="0.25">
      <c r="A20" s="2">
        <v>19</v>
      </c>
      <c r="B20" s="1">
        <v>2</v>
      </c>
      <c r="C20" s="1">
        <v>30</v>
      </c>
      <c r="D20" s="1">
        <v>2</v>
      </c>
      <c r="E20" s="1">
        <v>3</v>
      </c>
      <c r="F20" s="1">
        <v>2</v>
      </c>
      <c r="G20" s="1">
        <v>1</v>
      </c>
      <c r="H20" s="1">
        <v>4</v>
      </c>
      <c r="I20" s="1">
        <v>1234</v>
      </c>
      <c r="J20" s="1">
        <v>1</v>
      </c>
    </row>
    <row r="21" spans="1:10" x14ac:dyDescent="0.25">
      <c r="A21" s="2">
        <v>20</v>
      </c>
      <c r="B21" s="1">
        <v>2</v>
      </c>
      <c r="C21" s="1">
        <v>66</v>
      </c>
      <c r="D21" s="1">
        <v>1</v>
      </c>
      <c r="E21" s="1">
        <v>3</v>
      </c>
      <c r="F21" s="1">
        <v>1</v>
      </c>
      <c r="G21" s="1">
        <v>13</v>
      </c>
      <c r="H21" s="1">
        <v>4</v>
      </c>
      <c r="I21" s="1">
        <v>13</v>
      </c>
      <c r="J21" s="1">
        <v>13</v>
      </c>
    </row>
    <row r="22" spans="1:10" x14ac:dyDescent="0.25">
      <c r="A22" s="2">
        <v>21</v>
      </c>
      <c r="B22" s="1">
        <v>1</v>
      </c>
      <c r="C22" s="1">
        <v>39</v>
      </c>
      <c r="D22" s="1">
        <v>2</v>
      </c>
      <c r="E22" s="1">
        <v>4</v>
      </c>
      <c r="F22" s="1">
        <v>1</v>
      </c>
      <c r="G22" s="1">
        <v>1</v>
      </c>
      <c r="H22" s="1">
        <v>1</v>
      </c>
      <c r="I22" s="1">
        <v>13</v>
      </c>
      <c r="J22" s="1">
        <v>1</v>
      </c>
    </row>
    <row r="23" spans="1:10" x14ac:dyDescent="0.25">
      <c r="A23" s="2">
        <v>22</v>
      </c>
      <c r="B23" s="1">
        <v>2</v>
      </c>
      <c r="C23" s="1">
        <v>29</v>
      </c>
      <c r="D23" s="1">
        <v>2</v>
      </c>
      <c r="E23" s="1">
        <v>5</v>
      </c>
      <c r="F23" s="1">
        <v>1</v>
      </c>
      <c r="G23" s="1">
        <v>1</v>
      </c>
      <c r="H23" s="1">
        <v>4</v>
      </c>
      <c r="I23" s="1">
        <v>1</v>
      </c>
      <c r="J23" s="1">
        <v>1</v>
      </c>
    </row>
    <row r="24" spans="1:10" x14ac:dyDescent="0.25">
      <c r="A24" s="2">
        <v>23</v>
      </c>
      <c r="B24" s="1">
        <v>2</v>
      </c>
      <c r="C24" s="1">
        <v>36</v>
      </c>
      <c r="D24" s="1">
        <v>2</v>
      </c>
      <c r="E24" s="1">
        <v>1</v>
      </c>
      <c r="F24" s="1">
        <v>2</v>
      </c>
      <c r="G24" s="1">
        <v>1</v>
      </c>
      <c r="H24" s="1">
        <v>4</v>
      </c>
      <c r="I24" s="1">
        <v>1234</v>
      </c>
      <c r="J24" s="1">
        <v>1</v>
      </c>
    </row>
    <row r="25" spans="1:10" x14ac:dyDescent="0.25">
      <c r="A25" s="2">
        <v>24</v>
      </c>
      <c r="B25" s="1">
        <v>1</v>
      </c>
      <c r="C25" s="1">
        <v>56</v>
      </c>
      <c r="D25" s="1">
        <v>1</v>
      </c>
      <c r="E25" s="1">
        <v>4</v>
      </c>
      <c r="F25" s="1">
        <v>1</v>
      </c>
      <c r="G25" s="1">
        <v>1</v>
      </c>
      <c r="H25" s="1">
        <v>1</v>
      </c>
      <c r="I25" s="1">
        <v>124</v>
      </c>
      <c r="J25" s="1">
        <v>1</v>
      </c>
    </row>
    <row r="26" spans="1:10" x14ac:dyDescent="0.25">
      <c r="A26" s="2">
        <v>25</v>
      </c>
      <c r="B26" s="1">
        <v>1</v>
      </c>
      <c r="C26" s="1">
        <v>23</v>
      </c>
      <c r="D26" s="1">
        <v>2</v>
      </c>
      <c r="E26" s="1">
        <v>4</v>
      </c>
      <c r="F26" s="1">
        <v>1</v>
      </c>
      <c r="G26" s="1">
        <v>1</v>
      </c>
      <c r="H26" s="1">
        <v>4</v>
      </c>
      <c r="I26" s="1">
        <v>14</v>
      </c>
      <c r="J26" s="1">
        <v>1</v>
      </c>
    </row>
    <row r="27" spans="1:10" x14ac:dyDescent="0.25">
      <c r="A27" s="2">
        <v>26</v>
      </c>
      <c r="B27" s="1">
        <v>1</v>
      </c>
      <c r="C27" s="1">
        <v>42</v>
      </c>
      <c r="D27" s="1">
        <v>1</v>
      </c>
      <c r="E27" s="1">
        <v>5</v>
      </c>
      <c r="F27" s="1">
        <v>1</v>
      </c>
      <c r="G27" s="1">
        <v>1</v>
      </c>
      <c r="H27" s="1">
        <v>4</v>
      </c>
      <c r="I27" s="1">
        <v>1</v>
      </c>
      <c r="J27" s="1">
        <v>1</v>
      </c>
    </row>
    <row r="28" spans="1:10" x14ac:dyDescent="0.25">
      <c r="A28" s="2">
        <v>27</v>
      </c>
      <c r="B28" s="1">
        <v>1</v>
      </c>
      <c r="C28" s="1">
        <v>38</v>
      </c>
      <c r="D28" s="1">
        <v>1</v>
      </c>
      <c r="E28" s="1">
        <v>3</v>
      </c>
      <c r="F28" s="1">
        <v>2</v>
      </c>
      <c r="G28" s="1">
        <v>1</v>
      </c>
      <c r="H28" s="1">
        <v>4</v>
      </c>
      <c r="I28" s="1">
        <v>123</v>
      </c>
      <c r="J28" s="1">
        <v>1</v>
      </c>
    </row>
    <row r="29" spans="1:10" x14ac:dyDescent="0.25">
      <c r="A29" s="2">
        <v>28</v>
      </c>
      <c r="B29" s="1">
        <v>1</v>
      </c>
      <c r="C29" s="1">
        <v>28</v>
      </c>
      <c r="D29" s="1">
        <v>2</v>
      </c>
      <c r="E29" s="1">
        <v>5</v>
      </c>
      <c r="F29" s="1">
        <v>1</v>
      </c>
      <c r="G29" s="1">
        <v>1</v>
      </c>
      <c r="H29" s="1">
        <v>4</v>
      </c>
      <c r="I29" s="1">
        <v>234</v>
      </c>
      <c r="J29" s="1">
        <v>1</v>
      </c>
    </row>
    <row r="30" spans="1:10" x14ac:dyDescent="0.25">
      <c r="A30" s="2">
        <v>29</v>
      </c>
      <c r="B30" s="1">
        <v>1</v>
      </c>
      <c r="C30" s="1">
        <v>37</v>
      </c>
      <c r="D30" s="1">
        <v>2</v>
      </c>
      <c r="E30" s="1">
        <v>2</v>
      </c>
      <c r="F30" s="1">
        <v>1</v>
      </c>
      <c r="G30" s="1">
        <v>1</v>
      </c>
      <c r="H30" s="1">
        <v>4</v>
      </c>
      <c r="I30" s="1">
        <v>1</v>
      </c>
      <c r="J30" s="1">
        <v>1</v>
      </c>
    </row>
    <row r="31" spans="1:10" x14ac:dyDescent="0.25">
      <c r="A31" s="2">
        <v>30</v>
      </c>
      <c r="B31" s="1">
        <v>2</v>
      </c>
      <c r="C31" s="1">
        <v>43</v>
      </c>
      <c r="D31" s="1">
        <v>2</v>
      </c>
      <c r="E31" s="1">
        <v>2</v>
      </c>
      <c r="F31" s="1">
        <v>1</v>
      </c>
      <c r="G31" s="1">
        <v>1</v>
      </c>
      <c r="H31" s="1">
        <v>4</v>
      </c>
      <c r="I31" s="1">
        <v>1</v>
      </c>
      <c r="J31" s="1">
        <v>3</v>
      </c>
    </row>
    <row r="32" spans="1:10" x14ac:dyDescent="0.25">
      <c r="A32" s="2">
        <v>31</v>
      </c>
      <c r="B32" s="1">
        <v>1</v>
      </c>
      <c r="C32" s="1">
        <v>33</v>
      </c>
      <c r="D32" s="1">
        <v>2</v>
      </c>
      <c r="E32" s="1">
        <v>5</v>
      </c>
      <c r="F32" s="1">
        <v>1</v>
      </c>
      <c r="G32" s="1">
        <v>13</v>
      </c>
      <c r="H32" s="1">
        <v>4</v>
      </c>
      <c r="I32" s="1">
        <v>14</v>
      </c>
      <c r="J32" s="1">
        <v>13</v>
      </c>
    </row>
    <row r="33" spans="1:10" x14ac:dyDescent="0.25">
      <c r="A33" s="2">
        <v>32</v>
      </c>
      <c r="B33" s="1">
        <v>1</v>
      </c>
      <c r="C33" s="1">
        <v>43</v>
      </c>
      <c r="D33" s="1">
        <v>2</v>
      </c>
      <c r="E33" s="1">
        <v>4</v>
      </c>
      <c r="F33" s="1">
        <v>1</v>
      </c>
      <c r="G33" s="1">
        <v>1</v>
      </c>
      <c r="H33" s="1">
        <v>4</v>
      </c>
      <c r="I33" s="1">
        <v>123</v>
      </c>
      <c r="J33" s="1">
        <v>1</v>
      </c>
    </row>
    <row r="34" spans="1:10" x14ac:dyDescent="0.25">
      <c r="A34" s="2">
        <v>33</v>
      </c>
      <c r="B34" s="1">
        <v>1</v>
      </c>
      <c r="C34" s="1">
        <v>48</v>
      </c>
      <c r="D34" s="1">
        <v>1</v>
      </c>
      <c r="E34" s="1">
        <v>3</v>
      </c>
      <c r="F34" s="1">
        <v>1</v>
      </c>
      <c r="G34" s="1">
        <v>1</v>
      </c>
      <c r="H34" s="1">
        <v>4</v>
      </c>
      <c r="I34" s="1">
        <v>1235</v>
      </c>
      <c r="J34" s="1">
        <v>13</v>
      </c>
    </row>
    <row r="35" spans="1:10" x14ac:dyDescent="0.25">
      <c r="A35" s="2">
        <v>34</v>
      </c>
      <c r="B35" s="1">
        <v>1</v>
      </c>
      <c r="C35" s="1">
        <v>30</v>
      </c>
      <c r="D35" s="1">
        <v>1</v>
      </c>
      <c r="E35" s="1">
        <v>5</v>
      </c>
      <c r="F35" s="1">
        <v>2</v>
      </c>
      <c r="G35" s="1">
        <v>1</v>
      </c>
      <c r="H35" s="1">
        <v>4</v>
      </c>
      <c r="I35" s="1">
        <v>1234</v>
      </c>
      <c r="J35" s="1">
        <v>1</v>
      </c>
    </row>
    <row r="36" spans="1:10" x14ac:dyDescent="0.25">
      <c r="A36" s="2">
        <v>35</v>
      </c>
      <c r="B36" s="1">
        <v>2</v>
      </c>
      <c r="C36" s="1">
        <v>40</v>
      </c>
      <c r="D36" s="1">
        <v>1</v>
      </c>
      <c r="E36" s="1">
        <v>4</v>
      </c>
      <c r="F36" s="1">
        <v>2</v>
      </c>
      <c r="G36" s="1">
        <v>1</v>
      </c>
      <c r="H36" s="1">
        <v>1</v>
      </c>
      <c r="I36" s="1">
        <v>1234</v>
      </c>
      <c r="J36" s="1">
        <v>1</v>
      </c>
    </row>
    <row r="37" spans="1:10" x14ac:dyDescent="0.25">
      <c r="A37" s="2">
        <v>36</v>
      </c>
      <c r="B37" s="1">
        <v>1</v>
      </c>
      <c r="C37" s="1">
        <v>59</v>
      </c>
      <c r="D37" s="1">
        <v>1</v>
      </c>
      <c r="E37" s="1">
        <v>3</v>
      </c>
      <c r="F37" s="1">
        <v>1</v>
      </c>
      <c r="G37" s="1">
        <v>1</v>
      </c>
      <c r="H37" s="1">
        <v>4</v>
      </c>
      <c r="I37" s="1">
        <v>124</v>
      </c>
      <c r="J37" s="1">
        <v>1</v>
      </c>
    </row>
    <row r="38" spans="1:10" x14ac:dyDescent="0.25">
      <c r="A38" s="2">
        <v>37</v>
      </c>
      <c r="B38" s="1">
        <v>1</v>
      </c>
      <c r="C38" s="1">
        <v>44</v>
      </c>
      <c r="D38" s="1">
        <v>1</v>
      </c>
      <c r="E38" s="1">
        <v>2</v>
      </c>
      <c r="F38" s="1">
        <v>2</v>
      </c>
      <c r="G38" s="1">
        <v>1</v>
      </c>
      <c r="H38" s="1">
        <v>4</v>
      </c>
      <c r="I38" s="1">
        <v>13</v>
      </c>
      <c r="J38" s="1">
        <v>1</v>
      </c>
    </row>
    <row r="39" spans="1:10" x14ac:dyDescent="0.25">
      <c r="A39" s="2">
        <v>38</v>
      </c>
      <c r="B39" s="1">
        <v>1</v>
      </c>
      <c r="C39" s="1">
        <v>46</v>
      </c>
      <c r="D39" s="1">
        <v>1</v>
      </c>
      <c r="E39" s="1">
        <v>3</v>
      </c>
      <c r="F39" s="1">
        <v>2</v>
      </c>
      <c r="G39" s="1">
        <v>1</v>
      </c>
      <c r="H39" s="1">
        <v>4</v>
      </c>
      <c r="I39" s="1">
        <v>1234</v>
      </c>
      <c r="J39" s="1">
        <v>1</v>
      </c>
    </row>
    <row r="40" spans="1:10" x14ac:dyDescent="0.25">
      <c r="A40" s="2">
        <v>39</v>
      </c>
      <c r="B40" s="1">
        <v>1</v>
      </c>
      <c r="C40" s="1">
        <v>51</v>
      </c>
      <c r="D40" s="1">
        <v>1</v>
      </c>
      <c r="E40" s="1">
        <v>2</v>
      </c>
      <c r="F40" s="1">
        <v>2</v>
      </c>
      <c r="G40" s="1">
        <v>1</v>
      </c>
      <c r="H40" s="1">
        <v>4</v>
      </c>
      <c r="I40" s="1">
        <v>24</v>
      </c>
      <c r="J40" s="1">
        <v>1</v>
      </c>
    </row>
    <row r="41" spans="1:10" x14ac:dyDescent="0.25">
      <c r="A41" s="2">
        <v>40</v>
      </c>
      <c r="B41" s="1">
        <v>2</v>
      </c>
      <c r="C41" s="1">
        <v>55</v>
      </c>
      <c r="D41" s="1">
        <v>2</v>
      </c>
      <c r="E41" s="1">
        <v>5</v>
      </c>
      <c r="F41" s="1">
        <v>1</v>
      </c>
      <c r="G41" s="1">
        <v>1</v>
      </c>
      <c r="H41" s="1">
        <v>1</v>
      </c>
      <c r="I41" s="1">
        <v>23</v>
      </c>
      <c r="J41" s="1">
        <v>13</v>
      </c>
    </row>
    <row r="42" spans="1:10" x14ac:dyDescent="0.25">
      <c r="A42" s="2">
        <v>41</v>
      </c>
      <c r="B42" s="1">
        <v>2</v>
      </c>
      <c r="C42" s="1">
        <v>28</v>
      </c>
      <c r="D42" s="1">
        <v>1</v>
      </c>
      <c r="E42" s="1">
        <v>4</v>
      </c>
      <c r="F42" s="1">
        <v>2</v>
      </c>
      <c r="G42" s="1">
        <v>1</v>
      </c>
      <c r="H42" s="1">
        <v>4</v>
      </c>
      <c r="I42" s="1">
        <v>1234</v>
      </c>
      <c r="J42" s="1">
        <v>1</v>
      </c>
    </row>
    <row r="43" spans="1:10" x14ac:dyDescent="0.25">
      <c r="A43" s="2">
        <v>42</v>
      </c>
      <c r="B43" s="1">
        <v>2</v>
      </c>
      <c r="C43" s="1">
        <v>37</v>
      </c>
      <c r="D43" s="1">
        <v>1</v>
      </c>
      <c r="E43" s="1">
        <v>3</v>
      </c>
      <c r="F43" s="1">
        <v>1</v>
      </c>
      <c r="G43" s="1">
        <v>12</v>
      </c>
      <c r="H43" s="1">
        <v>1</v>
      </c>
      <c r="I43" s="1">
        <v>0</v>
      </c>
      <c r="J43" s="1">
        <v>13</v>
      </c>
    </row>
    <row r="44" spans="1:10" x14ac:dyDescent="0.25">
      <c r="A44" s="2">
        <v>43</v>
      </c>
      <c r="B44" s="1">
        <v>2</v>
      </c>
      <c r="C44" s="1">
        <v>54</v>
      </c>
      <c r="D44" s="1">
        <v>1</v>
      </c>
      <c r="E44" s="1">
        <v>3</v>
      </c>
      <c r="F44" s="1">
        <v>1</v>
      </c>
      <c r="G44" s="1">
        <v>1</v>
      </c>
      <c r="H44" s="1">
        <v>2</v>
      </c>
      <c r="I44" s="1">
        <v>1234</v>
      </c>
      <c r="J44" s="1">
        <v>1</v>
      </c>
    </row>
    <row r="45" spans="1:10" x14ac:dyDescent="0.25">
      <c r="A45" s="2">
        <v>44</v>
      </c>
      <c r="B45" s="1">
        <v>1</v>
      </c>
      <c r="C45" s="1">
        <v>32</v>
      </c>
      <c r="D45" s="1">
        <v>2</v>
      </c>
      <c r="E45" s="1">
        <v>5</v>
      </c>
      <c r="F45" s="1">
        <v>2</v>
      </c>
      <c r="G45" s="1">
        <v>1</v>
      </c>
      <c r="H45" s="1">
        <v>4</v>
      </c>
      <c r="I45" s="1">
        <v>1234</v>
      </c>
      <c r="J45" s="1">
        <v>1</v>
      </c>
    </row>
    <row r="46" spans="1:10" x14ac:dyDescent="0.25">
      <c r="A46" s="2">
        <v>45</v>
      </c>
      <c r="B46" s="1">
        <v>1</v>
      </c>
      <c r="C46" s="1">
        <v>19</v>
      </c>
      <c r="D46" s="1">
        <v>1</v>
      </c>
      <c r="E46" s="1">
        <v>4</v>
      </c>
      <c r="F46" s="1">
        <v>2</v>
      </c>
      <c r="G46" s="1">
        <v>1</v>
      </c>
      <c r="H46" s="1">
        <v>2</v>
      </c>
      <c r="I46" s="1">
        <v>24</v>
      </c>
      <c r="J46" s="1">
        <v>1</v>
      </c>
    </row>
    <row r="47" spans="1:10" x14ac:dyDescent="0.25">
      <c r="A47" s="2">
        <v>46</v>
      </c>
      <c r="B47" s="1">
        <v>1</v>
      </c>
      <c r="C47" s="1">
        <v>37</v>
      </c>
      <c r="D47" s="1">
        <v>2</v>
      </c>
      <c r="E47" s="1">
        <v>1</v>
      </c>
      <c r="F47" s="1">
        <v>1</v>
      </c>
      <c r="G47" s="1">
        <v>1</v>
      </c>
      <c r="H47" s="1">
        <v>1</v>
      </c>
      <c r="I47" s="1">
        <v>14</v>
      </c>
      <c r="J47" s="1">
        <v>1</v>
      </c>
    </row>
    <row r="48" spans="1:10" x14ac:dyDescent="0.25">
      <c r="A48" s="2">
        <v>47</v>
      </c>
      <c r="B48" s="1">
        <v>1</v>
      </c>
      <c r="C48" s="1">
        <v>54</v>
      </c>
      <c r="D48" s="1">
        <v>1</v>
      </c>
      <c r="E48" s="1">
        <v>4</v>
      </c>
      <c r="F48" s="1">
        <v>2</v>
      </c>
      <c r="G48" s="1">
        <v>1</v>
      </c>
      <c r="H48" s="1">
        <v>4</v>
      </c>
      <c r="I48" s="1">
        <v>12345</v>
      </c>
      <c r="J48" s="1">
        <v>1</v>
      </c>
    </row>
    <row r="49" spans="1:10" x14ac:dyDescent="0.25">
      <c r="A49" s="2">
        <v>48</v>
      </c>
      <c r="B49" s="1">
        <v>1</v>
      </c>
      <c r="C49" s="1">
        <v>29</v>
      </c>
      <c r="D49" s="1">
        <v>2</v>
      </c>
      <c r="E49" s="1">
        <v>3</v>
      </c>
      <c r="F49" s="1">
        <v>2</v>
      </c>
      <c r="G49" s="1">
        <v>1</v>
      </c>
      <c r="H49" s="1">
        <v>4</v>
      </c>
      <c r="I49" s="1">
        <v>1234</v>
      </c>
      <c r="J49" s="1">
        <v>1</v>
      </c>
    </row>
    <row r="50" spans="1:10" x14ac:dyDescent="0.25">
      <c r="A50" s="2">
        <v>49</v>
      </c>
      <c r="B50" s="1">
        <v>1</v>
      </c>
      <c r="C50" s="1">
        <v>53</v>
      </c>
      <c r="D50" s="1">
        <v>2</v>
      </c>
      <c r="E50" s="1">
        <v>1</v>
      </c>
      <c r="F50" s="1">
        <v>2</v>
      </c>
      <c r="G50" s="1">
        <v>1</v>
      </c>
      <c r="H50" s="1">
        <v>4</v>
      </c>
      <c r="I50" s="1">
        <v>12345</v>
      </c>
      <c r="J50" s="1">
        <v>1</v>
      </c>
    </row>
    <row r="51" spans="1:10" x14ac:dyDescent="0.25">
      <c r="A51" s="2">
        <v>50</v>
      </c>
      <c r="B51" s="1">
        <v>2</v>
      </c>
      <c r="C51" s="1">
        <v>26</v>
      </c>
      <c r="D51" s="1">
        <v>2</v>
      </c>
      <c r="E51" s="1">
        <v>5</v>
      </c>
      <c r="F51" s="1">
        <v>2</v>
      </c>
      <c r="G51" s="1">
        <v>1</v>
      </c>
      <c r="H51" s="1">
        <v>4</v>
      </c>
      <c r="I51" s="1">
        <v>1245</v>
      </c>
      <c r="J51" s="1">
        <v>1</v>
      </c>
    </row>
    <row r="52" spans="1:10" x14ac:dyDescent="0.25">
      <c r="A52" s="2">
        <v>51</v>
      </c>
      <c r="B52" s="1">
        <v>2</v>
      </c>
      <c r="C52" s="1">
        <v>18</v>
      </c>
      <c r="D52" s="1">
        <v>2</v>
      </c>
      <c r="E52" s="1">
        <v>4</v>
      </c>
      <c r="F52" s="1">
        <v>2</v>
      </c>
      <c r="G52" s="1">
        <v>1</v>
      </c>
      <c r="H52" s="1">
        <v>4</v>
      </c>
      <c r="I52" s="1">
        <v>125</v>
      </c>
      <c r="J52" s="1">
        <v>1</v>
      </c>
    </row>
    <row r="53" spans="1:10" x14ac:dyDescent="0.25">
      <c r="A53" s="2">
        <v>52</v>
      </c>
      <c r="B53" s="1">
        <v>1</v>
      </c>
      <c r="C53" s="1">
        <v>36</v>
      </c>
      <c r="D53" s="1">
        <v>2</v>
      </c>
      <c r="E53" s="1">
        <v>4</v>
      </c>
      <c r="F53" s="1">
        <v>2</v>
      </c>
      <c r="G53" s="1">
        <v>1</v>
      </c>
      <c r="H53" s="1">
        <v>4</v>
      </c>
      <c r="I53" s="1">
        <v>124</v>
      </c>
      <c r="J53" s="1">
        <v>1</v>
      </c>
    </row>
    <row r="54" spans="1:10" x14ac:dyDescent="0.25">
      <c r="A54" s="2">
        <v>53</v>
      </c>
      <c r="B54" s="1">
        <v>2</v>
      </c>
      <c r="C54" s="1">
        <v>32</v>
      </c>
      <c r="D54" s="1">
        <v>2</v>
      </c>
      <c r="E54" s="1">
        <v>3</v>
      </c>
      <c r="F54" s="1">
        <v>1</v>
      </c>
      <c r="G54" s="1">
        <v>1</v>
      </c>
      <c r="H54" s="1">
        <v>4</v>
      </c>
      <c r="I54" s="1">
        <v>1234</v>
      </c>
      <c r="J54" s="1">
        <v>1</v>
      </c>
    </row>
    <row r="55" spans="1:10" x14ac:dyDescent="0.25">
      <c r="A55" s="2">
        <v>54</v>
      </c>
      <c r="B55" s="1">
        <v>1</v>
      </c>
      <c r="C55" s="1">
        <v>22</v>
      </c>
      <c r="D55" s="1">
        <v>1</v>
      </c>
      <c r="E55" s="1">
        <v>4</v>
      </c>
      <c r="F55" s="1">
        <v>1</v>
      </c>
      <c r="G55" s="1">
        <v>1</v>
      </c>
      <c r="H55" s="1">
        <v>4</v>
      </c>
      <c r="I55" s="1">
        <v>14</v>
      </c>
      <c r="J55" s="1">
        <v>1</v>
      </c>
    </row>
    <row r="56" spans="1:10" x14ac:dyDescent="0.25">
      <c r="A56" s="2">
        <v>55</v>
      </c>
      <c r="B56" s="1">
        <v>1</v>
      </c>
      <c r="C56" s="1">
        <v>34</v>
      </c>
      <c r="D56" s="1">
        <v>2</v>
      </c>
      <c r="E56" s="1">
        <v>2</v>
      </c>
      <c r="F56" s="1">
        <v>1</v>
      </c>
      <c r="G56" s="1">
        <v>1</v>
      </c>
      <c r="H56" s="1">
        <v>4</v>
      </c>
      <c r="I56" s="1">
        <v>0</v>
      </c>
      <c r="J56" s="1">
        <v>1</v>
      </c>
    </row>
    <row r="57" spans="1:10" x14ac:dyDescent="0.25">
      <c r="A57" s="2">
        <v>56</v>
      </c>
      <c r="B57" s="1">
        <v>2</v>
      </c>
      <c r="C57" s="1">
        <v>19</v>
      </c>
      <c r="D57" s="1">
        <v>1</v>
      </c>
      <c r="E57" s="1">
        <v>5</v>
      </c>
      <c r="F57" s="1">
        <v>1</v>
      </c>
      <c r="G57" s="1">
        <v>1</v>
      </c>
      <c r="H57" s="1">
        <v>4</v>
      </c>
      <c r="I57" s="1">
        <v>124</v>
      </c>
      <c r="J57" s="1">
        <v>1</v>
      </c>
    </row>
    <row r="58" spans="1:10" x14ac:dyDescent="0.25">
      <c r="A58" s="2">
        <v>57</v>
      </c>
      <c r="B58" s="1">
        <v>2</v>
      </c>
      <c r="C58" s="1">
        <v>66</v>
      </c>
      <c r="D58" s="1">
        <v>1</v>
      </c>
      <c r="E58" s="1">
        <v>3</v>
      </c>
      <c r="F58" s="1">
        <v>1</v>
      </c>
      <c r="G58" s="1">
        <v>3</v>
      </c>
      <c r="H58" s="1">
        <v>4</v>
      </c>
      <c r="I58" s="1">
        <v>14</v>
      </c>
      <c r="J58" s="1">
        <v>3</v>
      </c>
    </row>
    <row r="59" spans="1:10" x14ac:dyDescent="0.25">
      <c r="A59" s="2">
        <v>58</v>
      </c>
      <c r="B59" s="1">
        <v>1</v>
      </c>
      <c r="C59" s="1">
        <v>49</v>
      </c>
      <c r="D59" s="1">
        <v>1</v>
      </c>
      <c r="E59" s="1">
        <v>4</v>
      </c>
      <c r="F59" s="1">
        <v>1</v>
      </c>
      <c r="G59" s="1">
        <v>24</v>
      </c>
      <c r="H59" s="1">
        <v>4</v>
      </c>
      <c r="I59" s="1">
        <v>124</v>
      </c>
      <c r="J59" s="1">
        <v>1</v>
      </c>
    </row>
    <row r="60" spans="1:10" x14ac:dyDescent="0.25">
      <c r="A60" s="2">
        <v>59</v>
      </c>
      <c r="B60" s="1">
        <v>2</v>
      </c>
      <c r="C60" s="1">
        <v>23</v>
      </c>
      <c r="D60" s="1">
        <v>1</v>
      </c>
      <c r="E60" s="1">
        <v>5</v>
      </c>
      <c r="F60" s="1">
        <v>1</v>
      </c>
      <c r="G60" s="1">
        <v>1</v>
      </c>
      <c r="H60" s="1">
        <v>4</v>
      </c>
      <c r="I60" s="1">
        <v>1234</v>
      </c>
      <c r="J60" s="1">
        <v>1</v>
      </c>
    </row>
    <row r="61" spans="1:10" x14ac:dyDescent="0.25">
      <c r="A61" s="2">
        <v>60</v>
      </c>
      <c r="B61" s="1">
        <v>2</v>
      </c>
      <c r="C61" s="1">
        <v>73</v>
      </c>
      <c r="D61" s="1">
        <v>2</v>
      </c>
      <c r="E61" s="1">
        <v>4</v>
      </c>
      <c r="F61" s="1">
        <v>1</v>
      </c>
      <c r="G61" s="1">
        <v>1</v>
      </c>
      <c r="H61" s="1">
        <v>4</v>
      </c>
      <c r="I61" s="1">
        <v>1234</v>
      </c>
      <c r="J61" s="1">
        <v>1</v>
      </c>
    </row>
    <row r="62" spans="1:10" x14ac:dyDescent="0.25">
      <c r="A62" s="2">
        <v>61</v>
      </c>
      <c r="B62" s="1">
        <v>2</v>
      </c>
      <c r="C62" s="1">
        <v>81</v>
      </c>
      <c r="D62" s="1">
        <v>1</v>
      </c>
      <c r="E62" s="1">
        <v>1</v>
      </c>
      <c r="F62" s="1">
        <v>1</v>
      </c>
      <c r="G62" s="1">
        <v>1</v>
      </c>
      <c r="H62" s="1">
        <v>4</v>
      </c>
      <c r="I62" s="1">
        <v>14</v>
      </c>
      <c r="J62" s="1">
        <v>1</v>
      </c>
    </row>
    <row r="63" spans="1:10" x14ac:dyDescent="0.25">
      <c r="A63" s="2">
        <v>62</v>
      </c>
      <c r="B63" s="1">
        <v>1</v>
      </c>
      <c r="C63" s="1">
        <v>62</v>
      </c>
      <c r="D63" s="1">
        <v>1</v>
      </c>
      <c r="E63" s="1">
        <v>4</v>
      </c>
      <c r="F63" s="1">
        <v>2</v>
      </c>
      <c r="G63" s="1">
        <v>1</v>
      </c>
      <c r="H63" s="1">
        <v>4</v>
      </c>
      <c r="I63" s="1">
        <v>1234</v>
      </c>
      <c r="J63" s="1">
        <v>1</v>
      </c>
    </row>
    <row r="64" spans="1:10" x14ac:dyDescent="0.25">
      <c r="A64" s="2">
        <v>63</v>
      </c>
      <c r="B64" s="1">
        <v>2</v>
      </c>
      <c r="C64" s="1">
        <v>72</v>
      </c>
      <c r="D64" s="1">
        <v>2</v>
      </c>
      <c r="E64" s="1">
        <v>1</v>
      </c>
      <c r="F64" s="1">
        <v>1</v>
      </c>
      <c r="G64" s="1">
        <v>1</v>
      </c>
      <c r="H64" s="1">
        <v>4</v>
      </c>
      <c r="I64" s="1">
        <v>14</v>
      </c>
      <c r="J64" s="1">
        <v>1</v>
      </c>
    </row>
    <row r="65" spans="1:10" x14ac:dyDescent="0.25">
      <c r="A65" s="2">
        <v>64</v>
      </c>
      <c r="B65" s="1">
        <v>2</v>
      </c>
      <c r="C65" s="1">
        <v>42</v>
      </c>
      <c r="D65" s="1">
        <v>2</v>
      </c>
      <c r="E65" s="1">
        <v>5</v>
      </c>
      <c r="F65" s="1">
        <v>1</v>
      </c>
      <c r="G65" s="1">
        <v>1</v>
      </c>
      <c r="H65" s="1">
        <v>4</v>
      </c>
      <c r="I65" s="1">
        <v>124</v>
      </c>
      <c r="J65" s="1">
        <v>1</v>
      </c>
    </row>
    <row r="66" spans="1:10" x14ac:dyDescent="0.25">
      <c r="A66" s="2">
        <v>65</v>
      </c>
      <c r="B66" s="1">
        <v>1</v>
      </c>
      <c r="C66" s="1">
        <v>22</v>
      </c>
      <c r="D66" s="1">
        <v>1</v>
      </c>
      <c r="E66" s="1">
        <v>2</v>
      </c>
      <c r="F66" s="1">
        <v>2</v>
      </c>
      <c r="G66" s="1">
        <v>1</v>
      </c>
      <c r="H66" s="1">
        <v>1</v>
      </c>
      <c r="I66" s="1">
        <v>13</v>
      </c>
      <c r="J66" s="1">
        <v>1</v>
      </c>
    </row>
    <row r="67" spans="1:10" x14ac:dyDescent="0.25">
      <c r="A67" s="2">
        <v>66</v>
      </c>
      <c r="B67" s="1">
        <v>1</v>
      </c>
      <c r="C67" s="1">
        <v>26</v>
      </c>
      <c r="D67" s="1">
        <v>1</v>
      </c>
      <c r="E67" s="1">
        <v>4</v>
      </c>
      <c r="F67" s="1">
        <v>1</v>
      </c>
      <c r="G67" s="1">
        <v>1</v>
      </c>
      <c r="H67" s="1">
        <v>4</v>
      </c>
      <c r="I67" s="1">
        <v>124</v>
      </c>
      <c r="J67" s="1">
        <v>1</v>
      </c>
    </row>
    <row r="68" spans="1:10" x14ac:dyDescent="0.25">
      <c r="A68" s="2">
        <v>67</v>
      </c>
      <c r="B68" s="1">
        <v>1</v>
      </c>
      <c r="C68" s="1">
        <v>70</v>
      </c>
      <c r="D68" s="1">
        <v>1</v>
      </c>
      <c r="E68" s="1">
        <v>5</v>
      </c>
      <c r="F68" s="1">
        <v>1</v>
      </c>
      <c r="G68" s="1">
        <v>1</v>
      </c>
      <c r="H68" s="1">
        <v>1</v>
      </c>
      <c r="I68" s="1">
        <v>12</v>
      </c>
      <c r="J68" s="1">
        <v>1</v>
      </c>
    </row>
    <row r="69" spans="1:10" x14ac:dyDescent="0.25">
      <c r="A69" s="2">
        <v>68</v>
      </c>
      <c r="B69" s="1">
        <v>2</v>
      </c>
      <c r="C69" s="1">
        <v>19</v>
      </c>
      <c r="D69" s="1">
        <v>1</v>
      </c>
      <c r="E69" s="1">
        <v>4</v>
      </c>
      <c r="F69" s="1">
        <v>1</v>
      </c>
      <c r="G69" s="1">
        <v>1</v>
      </c>
      <c r="H69" s="1">
        <v>1</v>
      </c>
      <c r="I69" s="1">
        <v>124</v>
      </c>
      <c r="J69" s="1">
        <v>13</v>
      </c>
    </row>
    <row r="70" spans="1:10" x14ac:dyDescent="0.25">
      <c r="A70" s="2">
        <v>69</v>
      </c>
      <c r="B70" s="1">
        <v>2</v>
      </c>
      <c r="C70" s="1">
        <v>19</v>
      </c>
      <c r="D70" s="1">
        <v>2</v>
      </c>
      <c r="E70" s="1">
        <v>2</v>
      </c>
      <c r="F70" s="1">
        <v>1</v>
      </c>
      <c r="G70" s="1">
        <v>1</v>
      </c>
      <c r="H70" s="1">
        <v>4</v>
      </c>
      <c r="I70" s="1">
        <v>2345</v>
      </c>
      <c r="J70" s="1">
        <v>13</v>
      </c>
    </row>
    <row r="71" spans="1:10" x14ac:dyDescent="0.25">
      <c r="A71" s="2">
        <v>70</v>
      </c>
      <c r="B71" s="1">
        <v>2</v>
      </c>
      <c r="C71" s="1">
        <v>25</v>
      </c>
      <c r="D71" s="1">
        <v>1</v>
      </c>
      <c r="E71" s="1">
        <v>5</v>
      </c>
      <c r="F71" s="1">
        <v>1</v>
      </c>
      <c r="G71" s="1">
        <v>1</v>
      </c>
      <c r="H71" s="1">
        <v>4</v>
      </c>
      <c r="I71" s="1">
        <v>12345</v>
      </c>
      <c r="J71" s="1">
        <v>13</v>
      </c>
    </row>
    <row r="72" spans="1:10" x14ac:dyDescent="0.25">
      <c r="A72" s="2">
        <v>71</v>
      </c>
      <c r="B72" s="1">
        <v>1</v>
      </c>
      <c r="C72" s="1">
        <v>65</v>
      </c>
      <c r="D72" s="1">
        <v>1</v>
      </c>
      <c r="E72" s="1">
        <v>1</v>
      </c>
      <c r="F72" s="1">
        <v>1</v>
      </c>
      <c r="G72" s="1">
        <v>1</v>
      </c>
      <c r="H72" s="1">
        <v>4</v>
      </c>
      <c r="I72" s="1">
        <v>1234</v>
      </c>
      <c r="J72" s="1">
        <v>1</v>
      </c>
    </row>
    <row r="73" spans="1:10" x14ac:dyDescent="0.25">
      <c r="A73" s="2">
        <v>72</v>
      </c>
      <c r="B73" s="1">
        <v>2</v>
      </c>
      <c r="C73" s="1">
        <v>40</v>
      </c>
      <c r="D73" s="1">
        <v>1</v>
      </c>
      <c r="E73" s="1">
        <v>5</v>
      </c>
      <c r="F73" s="1">
        <v>1</v>
      </c>
      <c r="G73" s="1">
        <v>1</v>
      </c>
      <c r="H73" s="1">
        <v>4</v>
      </c>
      <c r="I73" s="1">
        <v>4</v>
      </c>
      <c r="J73" s="1">
        <v>1</v>
      </c>
    </row>
    <row r="74" spans="1:10" x14ac:dyDescent="0.25">
      <c r="A74" s="2">
        <v>73</v>
      </c>
      <c r="B74" s="1">
        <v>2</v>
      </c>
      <c r="C74" s="1">
        <v>51</v>
      </c>
      <c r="D74" s="1">
        <v>1</v>
      </c>
      <c r="E74" s="1">
        <v>3</v>
      </c>
      <c r="F74" s="1">
        <v>1</v>
      </c>
      <c r="G74" s="1">
        <v>1</v>
      </c>
      <c r="H74" s="1">
        <v>4</v>
      </c>
      <c r="I74" s="1">
        <v>0</v>
      </c>
      <c r="J74" s="1">
        <v>1</v>
      </c>
    </row>
    <row r="75" spans="1:10" x14ac:dyDescent="0.25">
      <c r="A75" s="2">
        <v>74</v>
      </c>
      <c r="B75" s="1">
        <v>2</v>
      </c>
      <c r="C75" s="1">
        <v>36</v>
      </c>
      <c r="D75" s="1">
        <v>1</v>
      </c>
      <c r="E75" s="1">
        <v>3</v>
      </c>
      <c r="F75" s="1">
        <v>1</v>
      </c>
      <c r="G75" s="1">
        <v>1</v>
      </c>
      <c r="H75" s="1">
        <v>4</v>
      </c>
      <c r="I75" s="1">
        <v>123</v>
      </c>
      <c r="J75" s="1">
        <v>1</v>
      </c>
    </row>
    <row r="76" spans="1:10" x14ac:dyDescent="0.25">
      <c r="A76" s="2">
        <v>75</v>
      </c>
      <c r="B76" s="1">
        <v>2</v>
      </c>
      <c r="C76" s="1">
        <v>33</v>
      </c>
      <c r="D76" s="1">
        <v>2</v>
      </c>
      <c r="E76" s="1">
        <v>5</v>
      </c>
      <c r="F76" s="1">
        <v>1</v>
      </c>
      <c r="G76" s="1">
        <v>1</v>
      </c>
      <c r="H76" s="1">
        <v>4</v>
      </c>
      <c r="I76" s="1">
        <v>14</v>
      </c>
      <c r="J76" s="1">
        <v>13</v>
      </c>
    </row>
    <row r="77" spans="1:10" x14ac:dyDescent="0.25">
      <c r="A77" s="2">
        <v>76</v>
      </c>
      <c r="B77" s="1">
        <v>2</v>
      </c>
      <c r="C77" s="1">
        <v>35</v>
      </c>
      <c r="D77" s="1">
        <v>2</v>
      </c>
      <c r="E77" s="1">
        <v>4</v>
      </c>
      <c r="F77" s="1">
        <v>1</v>
      </c>
      <c r="G77" s="1">
        <v>1</v>
      </c>
      <c r="H77" s="1">
        <v>4</v>
      </c>
      <c r="I77" s="1">
        <v>1</v>
      </c>
      <c r="J77" s="1">
        <v>13</v>
      </c>
    </row>
    <row r="78" spans="1:10" x14ac:dyDescent="0.25">
      <c r="A78" s="2">
        <v>77</v>
      </c>
      <c r="B78" s="1">
        <v>2</v>
      </c>
      <c r="C78" s="1">
        <v>18</v>
      </c>
      <c r="D78" s="1">
        <v>2</v>
      </c>
      <c r="E78" s="1">
        <v>5</v>
      </c>
      <c r="F78" s="1">
        <v>1</v>
      </c>
      <c r="G78" s="1">
        <v>13</v>
      </c>
      <c r="H78" s="1">
        <v>4</v>
      </c>
      <c r="I78" s="1">
        <v>1234</v>
      </c>
      <c r="J78" s="1">
        <v>1</v>
      </c>
    </row>
    <row r="79" spans="1:10" x14ac:dyDescent="0.25">
      <c r="A79" s="2">
        <v>78</v>
      </c>
      <c r="B79" s="1">
        <v>2</v>
      </c>
      <c r="C79" s="1">
        <v>39</v>
      </c>
      <c r="D79" s="1">
        <v>1</v>
      </c>
      <c r="E79" s="1">
        <v>3</v>
      </c>
      <c r="F79" s="1">
        <v>1</v>
      </c>
      <c r="G79" s="1">
        <v>1</v>
      </c>
      <c r="H79" s="1">
        <v>4</v>
      </c>
      <c r="I79" s="1">
        <v>124</v>
      </c>
      <c r="J79" s="1">
        <v>1</v>
      </c>
    </row>
    <row r="80" spans="1:10" x14ac:dyDescent="0.25">
      <c r="A80" s="2">
        <v>79</v>
      </c>
      <c r="B80" s="1">
        <v>2</v>
      </c>
      <c r="C80" s="1">
        <v>56</v>
      </c>
      <c r="D80" s="1">
        <v>2</v>
      </c>
      <c r="E80" s="1">
        <v>3</v>
      </c>
      <c r="F80" s="1">
        <v>1</v>
      </c>
      <c r="G80" s="1">
        <v>1</v>
      </c>
      <c r="H80" s="1">
        <v>4</v>
      </c>
      <c r="I80" s="1">
        <v>12</v>
      </c>
      <c r="J80" s="1">
        <v>1</v>
      </c>
    </row>
    <row r="81" spans="1:10" x14ac:dyDescent="0.25">
      <c r="A81" s="2">
        <v>80</v>
      </c>
      <c r="B81" s="1">
        <v>1</v>
      </c>
      <c r="C81" s="1">
        <v>64</v>
      </c>
      <c r="D81" s="1">
        <v>1</v>
      </c>
      <c r="E81" s="1">
        <v>5</v>
      </c>
      <c r="F81" s="1">
        <v>0</v>
      </c>
      <c r="G81" s="1">
        <v>1</v>
      </c>
      <c r="H81" s="1">
        <v>4</v>
      </c>
      <c r="I81" s="1">
        <v>14</v>
      </c>
      <c r="J81" s="1">
        <v>1</v>
      </c>
    </row>
    <row r="82" spans="1:10" x14ac:dyDescent="0.25">
      <c r="A82" s="2">
        <v>81</v>
      </c>
      <c r="B82" s="1">
        <v>1</v>
      </c>
      <c r="C82" s="1">
        <v>57</v>
      </c>
      <c r="D82" s="1">
        <v>1</v>
      </c>
      <c r="E82" s="1">
        <v>3</v>
      </c>
      <c r="F82" s="1">
        <v>1</v>
      </c>
      <c r="G82" s="1">
        <v>1</v>
      </c>
      <c r="H82" s="1">
        <v>4</v>
      </c>
      <c r="I82" s="1">
        <v>124</v>
      </c>
      <c r="J82" s="1">
        <v>1</v>
      </c>
    </row>
    <row r="83" spans="1:10" x14ac:dyDescent="0.25">
      <c r="A83" s="2">
        <v>83</v>
      </c>
      <c r="B83" s="1">
        <v>2</v>
      </c>
      <c r="C83" s="1">
        <v>52</v>
      </c>
      <c r="D83" s="1">
        <v>2</v>
      </c>
      <c r="E83" s="1">
        <v>4</v>
      </c>
      <c r="F83" s="1">
        <v>1</v>
      </c>
      <c r="G83" s="1">
        <v>1</v>
      </c>
      <c r="H83" s="1">
        <v>4</v>
      </c>
      <c r="I83" s="1">
        <v>14</v>
      </c>
      <c r="J83" s="1">
        <v>1</v>
      </c>
    </row>
    <row r="84" spans="1:10" x14ac:dyDescent="0.25">
      <c r="A84" s="2">
        <v>84</v>
      </c>
      <c r="B84" s="1">
        <v>2</v>
      </c>
      <c r="C84" s="1">
        <v>22</v>
      </c>
      <c r="D84" s="1">
        <v>1</v>
      </c>
      <c r="E84" s="1">
        <v>4</v>
      </c>
      <c r="F84" s="1">
        <v>2</v>
      </c>
      <c r="G84" s="1">
        <v>1</v>
      </c>
      <c r="H84" s="1">
        <v>1</v>
      </c>
      <c r="I84" s="1">
        <v>1245</v>
      </c>
      <c r="J84" s="1">
        <v>1</v>
      </c>
    </row>
    <row r="85" spans="1:10" x14ac:dyDescent="0.25">
      <c r="A85" s="2">
        <v>85</v>
      </c>
      <c r="B85" s="1">
        <v>2</v>
      </c>
      <c r="C85" s="1">
        <v>29</v>
      </c>
      <c r="D85" s="1">
        <v>2</v>
      </c>
      <c r="E85" s="1">
        <v>5</v>
      </c>
      <c r="F85" s="1">
        <v>1</v>
      </c>
      <c r="G85" s="1">
        <v>1</v>
      </c>
      <c r="H85" s="1">
        <v>4</v>
      </c>
      <c r="I85" s="1">
        <v>124</v>
      </c>
      <c r="J85" s="1">
        <v>1</v>
      </c>
    </row>
    <row r="86" spans="1:10" x14ac:dyDescent="0.25">
      <c r="A86" s="2">
        <v>86</v>
      </c>
      <c r="B86" s="1">
        <v>2</v>
      </c>
      <c r="C86" s="1">
        <v>26</v>
      </c>
      <c r="D86" s="1">
        <v>1</v>
      </c>
      <c r="E86" s="1">
        <v>4</v>
      </c>
      <c r="F86" s="1">
        <v>1</v>
      </c>
      <c r="G86" s="1">
        <v>1</v>
      </c>
      <c r="H86" s="1">
        <v>4</v>
      </c>
      <c r="I86" s="1">
        <v>1234</v>
      </c>
      <c r="J86" s="1">
        <v>1</v>
      </c>
    </row>
    <row r="87" spans="1:10" x14ac:dyDescent="0.25">
      <c r="A87" s="2">
        <v>87</v>
      </c>
      <c r="B87" s="1">
        <v>2</v>
      </c>
      <c r="C87" s="1">
        <v>50</v>
      </c>
      <c r="D87" s="1">
        <v>1</v>
      </c>
      <c r="E87" s="1">
        <v>5</v>
      </c>
      <c r="F87" s="1">
        <v>1</v>
      </c>
      <c r="G87" s="1">
        <v>1</v>
      </c>
      <c r="H87" s="1">
        <v>4</v>
      </c>
      <c r="I87" s="1">
        <v>145</v>
      </c>
      <c r="J87" s="1">
        <v>1</v>
      </c>
    </row>
    <row r="88" spans="1:10" x14ac:dyDescent="0.25">
      <c r="A88" s="2">
        <v>88</v>
      </c>
      <c r="B88" s="1">
        <v>2</v>
      </c>
      <c r="C88" s="1">
        <v>79</v>
      </c>
      <c r="D88" s="1">
        <v>1</v>
      </c>
      <c r="E88" s="1">
        <v>4</v>
      </c>
      <c r="F88" s="1">
        <v>2</v>
      </c>
      <c r="G88" s="1">
        <v>1</v>
      </c>
      <c r="H88" s="1">
        <v>4</v>
      </c>
      <c r="I88" s="1">
        <v>24</v>
      </c>
      <c r="J88" s="1">
        <v>1</v>
      </c>
    </row>
    <row r="89" spans="1:10" x14ac:dyDescent="0.25">
      <c r="A89" s="2">
        <v>89</v>
      </c>
      <c r="B89" s="1">
        <v>2</v>
      </c>
      <c r="C89" s="1">
        <v>19</v>
      </c>
      <c r="D89" s="1">
        <v>1</v>
      </c>
      <c r="E89" s="1">
        <v>4</v>
      </c>
      <c r="F89" s="1">
        <v>0</v>
      </c>
      <c r="G89" s="1">
        <v>1</v>
      </c>
      <c r="H89" s="1">
        <v>1</v>
      </c>
      <c r="I89" s="1">
        <v>1</v>
      </c>
      <c r="J89" s="1">
        <v>13</v>
      </c>
    </row>
    <row r="90" spans="1:10" x14ac:dyDescent="0.25">
      <c r="A90" s="2">
        <v>90</v>
      </c>
      <c r="B90" s="1">
        <v>2</v>
      </c>
      <c r="C90" s="1">
        <v>73</v>
      </c>
      <c r="D90" s="1">
        <v>2</v>
      </c>
      <c r="E90" s="1">
        <v>1</v>
      </c>
      <c r="F90" s="1">
        <v>1</v>
      </c>
      <c r="G90" s="1">
        <v>1</v>
      </c>
      <c r="H90" s="1">
        <v>4</v>
      </c>
      <c r="I90" s="1">
        <v>1234</v>
      </c>
      <c r="J90" s="1">
        <v>13</v>
      </c>
    </row>
    <row r="91" spans="1:10" x14ac:dyDescent="0.25">
      <c r="A91" s="2">
        <v>91</v>
      </c>
      <c r="B91" s="1">
        <v>2</v>
      </c>
      <c r="C91" s="1">
        <v>61</v>
      </c>
      <c r="D91" s="1">
        <v>1</v>
      </c>
      <c r="E91" s="1">
        <v>4</v>
      </c>
      <c r="F91" s="1">
        <v>1</v>
      </c>
      <c r="G91" s="1">
        <v>1</v>
      </c>
      <c r="H91" s="1">
        <v>4</v>
      </c>
      <c r="I91" s="1">
        <v>14</v>
      </c>
      <c r="J91" s="1">
        <v>1</v>
      </c>
    </row>
    <row r="92" spans="1:10" x14ac:dyDescent="0.25">
      <c r="A92" s="2">
        <v>92</v>
      </c>
      <c r="B92" s="1">
        <v>2</v>
      </c>
      <c r="C92" s="1">
        <v>28</v>
      </c>
      <c r="D92" s="1">
        <v>2</v>
      </c>
      <c r="E92" s="1">
        <v>3</v>
      </c>
      <c r="F92" s="1">
        <v>1</v>
      </c>
      <c r="G92" s="1">
        <v>1</v>
      </c>
      <c r="H92" s="1">
        <v>4</v>
      </c>
      <c r="I92" s="1">
        <v>1234</v>
      </c>
      <c r="J92" s="1">
        <v>1</v>
      </c>
    </row>
    <row r="93" spans="1:10" x14ac:dyDescent="0.25">
      <c r="A93" s="2">
        <v>93</v>
      </c>
      <c r="B93" s="1">
        <v>2</v>
      </c>
      <c r="C93" s="1">
        <v>52</v>
      </c>
      <c r="D93" s="1">
        <v>1</v>
      </c>
      <c r="E93" s="1">
        <v>4</v>
      </c>
      <c r="F93" s="1">
        <v>2</v>
      </c>
      <c r="G93" s="1">
        <v>1</v>
      </c>
      <c r="H93" s="1">
        <v>4</v>
      </c>
      <c r="I93" s="1">
        <v>1234</v>
      </c>
      <c r="J93" s="1">
        <v>1</v>
      </c>
    </row>
    <row r="94" spans="1:10" x14ac:dyDescent="0.25">
      <c r="A94" s="2">
        <v>94</v>
      </c>
      <c r="B94" s="1">
        <v>2</v>
      </c>
      <c r="C94" s="1">
        <v>64</v>
      </c>
      <c r="D94" s="1">
        <v>1</v>
      </c>
      <c r="E94" s="1">
        <v>1</v>
      </c>
      <c r="F94" s="1">
        <v>1</v>
      </c>
      <c r="G94" s="1">
        <v>1</v>
      </c>
      <c r="H94" s="1">
        <v>4</v>
      </c>
      <c r="I94" s="1">
        <v>124</v>
      </c>
      <c r="J94" s="1">
        <v>1</v>
      </c>
    </row>
    <row r="95" spans="1:10" x14ac:dyDescent="0.25">
      <c r="A95" s="2">
        <v>95</v>
      </c>
      <c r="B95" s="1">
        <v>1</v>
      </c>
      <c r="C95" s="1">
        <v>66</v>
      </c>
      <c r="D95" s="1">
        <v>1</v>
      </c>
      <c r="E95" s="1">
        <v>1</v>
      </c>
      <c r="F95" s="1">
        <v>1</v>
      </c>
      <c r="G95" s="1">
        <v>1</v>
      </c>
      <c r="H95" s="1">
        <v>4</v>
      </c>
      <c r="I95" s="1">
        <v>14</v>
      </c>
      <c r="J95" s="1">
        <v>1</v>
      </c>
    </row>
    <row r="96" spans="1:10" x14ac:dyDescent="0.25">
      <c r="A96" s="2">
        <v>96</v>
      </c>
      <c r="B96" s="1">
        <v>2</v>
      </c>
      <c r="C96" s="1">
        <v>59</v>
      </c>
      <c r="D96" s="1">
        <v>1</v>
      </c>
      <c r="E96" s="1">
        <v>5</v>
      </c>
      <c r="F96" s="1">
        <v>1</v>
      </c>
      <c r="G96" s="1">
        <v>1</v>
      </c>
      <c r="H96" s="1">
        <v>4</v>
      </c>
      <c r="I96" s="1">
        <v>14</v>
      </c>
      <c r="J96" s="1">
        <v>1</v>
      </c>
    </row>
    <row r="97" spans="1:10" x14ac:dyDescent="0.25">
      <c r="A97" s="2">
        <v>97</v>
      </c>
      <c r="B97" s="1">
        <v>2</v>
      </c>
      <c r="C97" s="1">
        <v>30</v>
      </c>
      <c r="D97" s="1">
        <v>2</v>
      </c>
      <c r="E97" s="1">
        <v>5</v>
      </c>
      <c r="F97" s="1">
        <v>2</v>
      </c>
      <c r="G97" s="1">
        <v>1</v>
      </c>
      <c r="H97" s="1">
        <v>4</v>
      </c>
      <c r="I97" s="1">
        <v>124</v>
      </c>
      <c r="J97" s="1">
        <v>1</v>
      </c>
    </row>
    <row r="98" spans="1:10" x14ac:dyDescent="0.25">
      <c r="A98" s="2">
        <v>98</v>
      </c>
      <c r="B98" s="1">
        <v>1</v>
      </c>
      <c r="C98" s="1">
        <v>66</v>
      </c>
      <c r="D98" s="1">
        <v>1</v>
      </c>
      <c r="E98" s="1">
        <v>2</v>
      </c>
      <c r="F98" s="1">
        <v>1</v>
      </c>
      <c r="G98" s="1">
        <v>1</v>
      </c>
      <c r="H98" s="1">
        <v>4</v>
      </c>
      <c r="I98" s="1">
        <v>14</v>
      </c>
      <c r="J98" s="1">
        <v>1</v>
      </c>
    </row>
    <row r="99" spans="1:10" x14ac:dyDescent="0.25">
      <c r="A99" s="2">
        <v>99</v>
      </c>
      <c r="B99" s="1">
        <v>2</v>
      </c>
      <c r="C99" s="1">
        <v>36</v>
      </c>
      <c r="D99" s="1">
        <v>1</v>
      </c>
      <c r="E99" s="1">
        <v>3</v>
      </c>
      <c r="F99" s="1">
        <v>1</v>
      </c>
      <c r="G99" s="1">
        <v>1</v>
      </c>
      <c r="H99" s="1">
        <v>4</v>
      </c>
      <c r="I99" s="1">
        <v>14</v>
      </c>
      <c r="J99" s="1">
        <v>1</v>
      </c>
    </row>
    <row r="100" spans="1:10" x14ac:dyDescent="0.25">
      <c r="A100" s="2">
        <v>100</v>
      </c>
      <c r="B100" s="1">
        <v>1</v>
      </c>
      <c r="C100" s="1">
        <v>63</v>
      </c>
      <c r="D100" s="1">
        <v>1</v>
      </c>
      <c r="E100" s="1">
        <v>2</v>
      </c>
      <c r="F100" s="1">
        <v>1</v>
      </c>
      <c r="G100" s="1">
        <v>1</v>
      </c>
      <c r="H100" s="1">
        <v>4</v>
      </c>
      <c r="I100" s="1">
        <v>14</v>
      </c>
      <c r="J100" s="1">
        <v>1</v>
      </c>
    </row>
    <row r="101" spans="1:10" x14ac:dyDescent="0.25">
      <c r="A101" s="2">
        <v>101</v>
      </c>
      <c r="B101" s="1">
        <v>2</v>
      </c>
      <c r="C101" s="1">
        <v>65</v>
      </c>
      <c r="D101" s="1">
        <v>1</v>
      </c>
      <c r="E101" s="1">
        <v>3</v>
      </c>
      <c r="F101" s="1">
        <v>1</v>
      </c>
      <c r="G101" s="1">
        <v>1</v>
      </c>
      <c r="H101" s="1">
        <v>4</v>
      </c>
      <c r="I101" s="1">
        <v>14</v>
      </c>
      <c r="J101" s="1">
        <v>1</v>
      </c>
    </row>
    <row r="102" spans="1:10" x14ac:dyDescent="0.25">
      <c r="A102" s="2">
        <v>102</v>
      </c>
      <c r="B102" s="1">
        <v>1</v>
      </c>
      <c r="C102" s="1">
        <v>40</v>
      </c>
      <c r="D102" s="1">
        <v>1</v>
      </c>
      <c r="E102" s="1">
        <v>5</v>
      </c>
      <c r="F102" s="1">
        <v>1</v>
      </c>
      <c r="G102" s="1">
        <v>1</v>
      </c>
      <c r="H102" s="1">
        <v>4</v>
      </c>
      <c r="I102" s="1">
        <v>1234</v>
      </c>
      <c r="J102" s="1">
        <v>1</v>
      </c>
    </row>
    <row r="103" spans="1:10" x14ac:dyDescent="0.25">
      <c r="A103" s="2">
        <v>103</v>
      </c>
      <c r="B103" s="1">
        <v>2</v>
      </c>
      <c r="C103" s="1">
        <v>41</v>
      </c>
      <c r="D103" s="1">
        <v>1</v>
      </c>
      <c r="E103" s="1">
        <v>3</v>
      </c>
      <c r="F103" s="1">
        <v>1</v>
      </c>
      <c r="G103" s="1">
        <v>1</v>
      </c>
      <c r="H103" s="1">
        <v>4</v>
      </c>
      <c r="I103" s="1">
        <v>14</v>
      </c>
      <c r="J103" s="1">
        <v>1</v>
      </c>
    </row>
    <row r="104" spans="1:10" x14ac:dyDescent="0.25">
      <c r="A104" s="2">
        <v>104</v>
      </c>
      <c r="B104" s="1">
        <v>2</v>
      </c>
      <c r="C104" s="1">
        <v>35</v>
      </c>
      <c r="D104" s="1">
        <v>2</v>
      </c>
      <c r="E104" s="1">
        <v>3</v>
      </c>
      <c r="F104" s="1">
        <v>1</v>
      </c>
      <c r="G104" s="1">
        <v>1</v>
      </c>
      <c r="H104" s="1">
        <v>4</v>
      </c>
      <c r="I104" s="1">
        <v>124</v>
      </c>
      <c r="J104" s="1">
        <v>1</v>
      </c>
    </row>
    <row r="105" spans="1:10" x14ac:dyDescent="0.25">
      <c r="A105" s="2">
        <v>105</v>
      </c>
      <c r="B105" s="1">
        <v>2</v>
      </c>
      <c r="C105" s="1">
        <v>46</v>
      </c>
      <c r="D105" s="1">
        <v>1</v>
      </c>
      <c r="E105" s="1">
        <v>3</v>
      </c>
      <c r="F105" s="1">
        <v>2</v>
      </c>
      <c r="G105" s="1">
        <v>1</v>
      </c>
      <c r="H105" s="1">
        <v>4</v>
      </c>
      <c r="I105" s="1">
        <v>14</v>
      </c>
      <c r="J105" s="1">
        <v>1</v>
      </c>
    </row>
    <row r="106" spans="1:10" x14ac:dyDescent="0.25">
      <c r="A106" s="2">
        <v>106</v>
      </c>
      <c r="B106" s="1">
        <v>2</v>
      </c>
      <c r="C106" s="1">
        <v>33</v>
      </c>
      <c r="D106" s="1">
        <v>2</v>
      </c>
      <c r="E106" s="1">
        <v>4</v>
      </c>
      <c r="F106" s="1">
        <v>2</v>
      </c>
      <c r="G106" s="1">
        <v>1</v>
      </c>
      <c r="H106" s="1">
        <v>4</v>
      </c>
      <c r="I106" s="1">
        <v>1234</v>
      </c>
      <c r="J106" s="1">
        <v>1</v>
      </c>
    </row>
    <row r="107" spans="1:10" x14ac:dyDescent="0.25">
      <c r="A107" s="2">
        <v>107</v>
      </c>
      <c r="B107" s="1">
        <v>2</v>
      </c>
      <c r="C107" s="1">
        <v>54</v>
      </c>
      <c r="D107" s="1">
        <v>1</v>
      </c>
      <c r="E107" s="1">
        <v>5</v>
      </c>
      <c r="F107" s="1">
        <v>1</v>
      </c>
      <c r="G107" s="1">
        <v>1</v>
      </c>
      <c r="H107" s="1">
        <v>4</v>
      </c>
      <c r="I107" s="1">
        <v>14</v>
      </c>
      <c r="J107" s="1">
        <v>1</v>
      </c>
    </row>
    <row r="108" spans="1:10" x14ac:dyDescent="0.25">
      <c r="A108" s="2">
        <v>108</v>
      </c>
      <c r="B108" s="1">
        <v>2</v>
      </c>
      <c r="C108" s="1">
        <v>40</v>
      </c>
      <c r="D108" s="1">
        <v>1</v>
      </c>
      <c r="E108" s="1">
        <v>5</v>
      </c>
      <c r="F108" s="1">
        <v>1</v>
      </c>
      <c r="G108" s="1">
        <v>1</v>
      </c>
      <c r="H108" s="1">
        <v>4</v>
      </c>
      <c r="I108" s="1">
        <v>134</v>
      </c>
      <c r="J108" s="1">
        <v>1</v>
      </c>
    </row>
    <row r="109" spans="1:10" x14ac:dyDescent="0.25">
      <c r="A109" s="2">
        <v>109</v>
      </c>
      <c r="B109" s="1">
        <v>2</v>
      </c>
      <c r="C109" s="1">
        <v>39</v>
      </c>
      <c r="D109" s="1">
        <v>1</v>
      </c>
      <c r="E109" s="1">
        <v>5</v>
      </c>
      <c r="F109" s="1">
        <v>1</v>
      </c>
      <c r="G109" s="1">
        <v>1</v>
      </c>
      <c r="H109" s="1">
        <v>4</v>
      </c>
      <c r="I109" s="1">
        <v>14</v>
      </c>
      <c r="J109" s="1">
        <v>1</v>
      </c>
    </row>
    <row r="110" spans="1:10" x14ac:dyDescent="0.25">
      <c r="A110" s="2">
        <v>110</v>
      </c>
      <c r="B110" s="1">
        <v>2</v>
      </c>
      <c r="C110" s="1">
        <v>51</v>
      </c>
      <c r="D110" s="1">
        <v>1</v>
      </c>
      <c r="E110" s="1">
        <v>5</v>
      </c>
      <c r="F110" s="1">
        <v>1</v>
      </c>
      <c r="G110" s="1">
        <v>1</v>
      </c>
      <c r="H110" s="1">
        <v>4</v>
      </c>
      <c r="I110" s="1">
        <v>14</v>
      </c>
      <c r="J110" s="1">
        <v>1</v>
      </c>
    </row>
    <row r="111" spans="1:10" x14ac:dyDescent="0.25">
      <c r="A111" s="2">
        <v>111</v>
      </c>
      <c r="B111" s="1">
        <v>2</v>
      </c>
      <c r="C111" s="1">
        <v>26</v>
      </c>
      <c r="D111" s="1">
        <v>2</v>
      </c>
      <c r="E111" s="1">
        <v>3</v>
      </c>
      <c r="F111" s="1">
        <v>1</v>
      </c>
      <c r="G111" s="1">
        <v>1</v>
      </c>
      <c r="H111" s="1">
        <v>4</v>
      </c>
      <c r="I111" s="1">
        <v>1234</v>
      </c>
      <c r="J111" s="1">
        <v>1</v>
      </c>
    </row>
    <row r="112" spans="1:10" x14ac:dyDescent="0.25">
      <c r="A112" s="2">
        <v>112</v>
      </c>
      <c r="B112" s="1">
        <v>2</v>
      </c>
      <c r="C112" s="1">
        <v>33</v>
      </c>
      <c r="D112" s="1">
        <v>1</v>
      </c>
      <c r="E112" s="1">
        <v>3</v>
      </c>
      <c r="F112" s="1">
        <v>1</v>
      </c>
      <c r="G112" s="1">
        <v>1</v>
      </c>
      <c r="H112" s="1">
        <v>4</v>
      </c>
      <c r="I112" s="1">
        <v>124</v>
      </c>
      <c r="J112" s="1">
        <v>1</v>
      </c>
    </row>
    <row r="113" spans="1:10" x14ac:dyDescent="0.25">
      <c r="A113" s="2">
        <v>113</v>
      </c>
      <c r="B113" s="1">
        <v>2</v>
      </c>
      <c r="C113" s="1">
        <v>30</v>
      </c>
      <c r="D113" s="1">
        <v>1</v>
      </c>
      <c r="E113" s="1">
        <v>3</v>
      </c>
      <c r="F113" s="1">
        <v>2</v>
      </c>
      <c r="G113" s="1">
        <v>2</v>
      </c>
      <c r="H113" s="1">
        <v>4</v>
      </c>
      <c r="I113" s="1">
        <v>124</v>
      </c>
      <c r="J113" s="1">
        <v>3</v>
      </c>
    </row>
    <row r="114" spans="1:10" x14ac:dyDescent="0.25">
      <c r="A114" s="2">
        <v>114</v>
      </c>
      <c r="B114" s="1">
        <v>2</v>
      </c>
      <c r="C114" s="1">
        <v>56</v>
      </c>
      <c r="D114" s="1">
        <v>1</v>
      </c>
      <c r="E114" s="1">
        <v>5</v>
      </c>
      <c r="F114" s="1">
        <v>2</v>
      </c>
      <c r="G114" s="1">
        <v>2</v>
      </c>
      <c r="H114" s="1">
        <v>4</v>
      </c>
      <c r="I114" s="1">
        <v>14</v>
      </c>
      <c r="J114" s="1">
        <v>3</v>
      </c>
    </row>
    <row r="115" spans="1:10" x14ac:dyDescent="0.25">
      <c r="A115" s="2">
        <v>115</v>
      </c>
      <c r="B115" s="1">
        <v>2</v>
      </c>
      <c r="C115" s="1">
        <v>36</v>
      </c>
      <c r="D115" s="1">
        <v>2</v>
      </c>
      <c r="E115" s="1">
        <v>4</v>
      </c>
      <c r="F115" s="1">
        <v>1</v>
      </c>
      <c r="G115" s="1">
        <v>1</v>
      </c>
      <c r="H115" s="1">
        <v>4</v>
      </c>
      <c r="I115" s="1">
        <v>124</v>
      </c>
      <c r="J115" s="1">
        <v>1</v>
      </c>
    </row>
    <row r="116" spans="1:10" x14ac:dyDescent="0.25">
      <c r="A116" s="2">
        <v>116</v>
      </c>
      <c r="B116" s="1">
        <v>2</v>
      </c>
      <c r="C116" s="1">
        <v>70</v>
      </c>
      <c r="D116" s="1">
        <v>1</v>
      </c>
      <c r="E116" s="1">
        <v>5</v>
      </c>
      <c r="F116" s="1">
        <v>1</v>
      </c>
      <c r="G116" s="1">
        <v>1</v>
      </c>
      <c r="H116" s="1">
        <v>4</v>
      </c>
      <c r="I116" s="1">
        <v>14</v>
      </c>
      <c r="J116" s="1">
        <v>1</v>
      </c>
    </row>
    <row r="117" spans="1:10" x14ac:dyDescent="0.25">
      <c r="A117" s="2">
        <v>117</v>
      </c>
      <c r="B117" s="1">
        <v>2</v>
      </c>
      <c r="C117" s="1">
        <v>58</v>
      </c>
      <c r="D117" s="1">
        <v>1</v>
      </c>
      <c r="E117" s="1">
        <v>5</v>
      </c>
      <c r="F117" s="1">
        <v>2</v>
      </c>
      <c r="G117" s="1">
        <v>1</v>
      </c>
      <c r="H117" s="1">
        <v>4</v>
      </c>
      <c r="I117" s="1">
        <v>14</v>
      </c>
      <c r="J117" s="1">
        <v>1</v>
      </c>
    </row>
    <row r="118" spans="1:10" x14ac:dyDescent="0.25">
      <c r="A118" s="2">
        <v>118</v>
      </c>
      <c r="B118" s="1">
        <v>2</v>
      </c>
      <c r="C118" s="1">
        <v>42</v>
      </c>
      <c r="D118" s="1">
        <v>2</v>
      </c>
      <c r="E118" s="1">
        <v>5</v>
      </c>
      <c r="F118" s="1">
        <v>1</v>
      </c>
      <c r="G118" s="1">
        <v>1</v>
      </c>
      <c r="H118" s="1">
        <v>4</v>
      </c>
      <c r="I118" s="1">
        <v>124</v>
      </c>
      <c r="J118" s="1">
        <v>1</v>
      </c>
    </row>
    <row r="119" spans="1:10" x14ac:dyDescent="0.25">
      <c r="A119" s="2">
        <v>119</v>
      </c>
      <c r="B119" s="1">
        <v>1</v>
      </c>
      <c r="C119" s="1">
        <v>67</v>
      </c>
      <c r="D119" s="1">
        <v>1</v>
      </c>
      <c r="E119" s="1">
        <v>3</v>
      </c>
      <c r="F119" s="1">
        <v>1</v>
      </c>
      <c r="G119" s="1">
        <v>1</v>
      </c>
      <c r="H119" s="1">
        <v>4</v>
      </c>
      <c r="I119" s="1">
        <v>14</v>
      </c>
      <c r="J119" s="1">
        <v>1</v>
      </c>
    </row>
    <row r="120" spans="1:10" x14ac:dyDescent="0.25">
      <c r="A120" s="2">
        <v>120</v>
      </c>
      <c r="B120" s="1">
        <v>2</v>
      </c>
      <c r="C120" s="1">
        <v>39</v>
      </c>
      <c r="D120" s="1">
        <v>1</v>
      </c>
      <c r="E120" s="1">
        <v>5</v>
      </c>
      <c r="F120" s="1">
        <v>1</v>
      </c>
      <c r="G120" s="1">
        <v>1</v>
      </c>
      <c r="H120" s="1">
        <v>4</v>
      </c>
      <c r="I120" s="1">
        <v>124</v>
      </c>
      <c r="J120" s="1">
        <v>1</v>
      </c>
    </row>
    <row r="121" spans="1:10" x14ac:dyDescent="0.25">
      <c r="A121" s="2">
        <v>121</v>
      </c>
      <c r="B121" s="1">
        <v>2</v>
      </c>
      <c r="C121" s="1">
        <v>36</v>
      </c>
      <c r="D121" s="1">
        <v>2</v>
      </c>
      <c r="E121" s="1">
        <v>4</v>
      </c>
      <c r="F121" s="1">
        <v>2</v>
      </c>
      <c r="G121" s="1">
        <v>1</v>
      </c>
      <c r="H121" s="1">
        <v>4</v>
      </c>
      <c r="I121" s="1">
        <v>1234</v>
      </c>
      <c r="J121" s="1">
        <v>1</v>
      </c>
    </row>
    <row r="122" spans="1:10" x14ac:dyDescent="0.25">
      <c r="A122" s="2">
        <v>122</v>
      </c>
      <c r="B122" s="1">
        <v>1</v>
      </c>
      <c r="C122" s="1">
        <v>58</v>
      </c>
      <c r="D122" s="1">
        <v>1</v>
      </c>
      <c r="E122" s="1">
        <v>3</v>
      </c>
      <c r="F122" s="1">
        <v>2</v>
      </c>
      <c r="G122" s="1">
        <v>1</v>
      </c>
      <c r="H122" s="1">
        <v>4</v>
      </c>
      <c r="I122" s="1">
        <v>124</v>
      </c>
      <c r="J122" s="1">
        <v>1</v>
      </c>
    </row>
    <row r="123" spans="1:10" x14ac:dyDescent="0.25">
      <c r="A123" s="2">
        <v>123</v>
      </c>
      <c r="B123" s="1">
        <v>2</v>
      </c>
      <c r="C123" s="1">
        <v>71</v>
      </c>
      <c r="D123" s="1">
        <v>2</v>
      </c>
      <c r="E123" s="1">
        <v>2</v>
      </c>
      <c r="F123" s="1">
        <v>2</v>
      </c>
      <c r="G123" s="1">
        <v>1</v>
      </c>
      <c r="H123" s="1">
        <v>4</v>
      </c>
      <c r="I123" s="1">
        <v>124</v>
      </c>
      <c r="J123" s="1">
        <v>1</v>
      </c>
    </row>
    <row r="124" spans="1:10" x14ac:dyDescent="0.25">
      <c r="A124" s="2">
        <v>124</v>
      </c>
      <c r="B124" s="1">
        <v>2</v>
      </c>
      <c r="C124" s="1">
        <v>65</v>
      </c>
      <c r="D124" s="1">
        <v>1</v>
      </c>
      <c r="E124" s="1">
        <v>4</v>
      </c>
      <c r="F124" s="1">
        <v>1</v>
      </c>
      <c r="G124" s="1">
        <v>1</v>
      </c>
      <c r="H124" s="1">
        <v>4</v>
      </c>
      <c r="I124" s="1">
        <v>14</v>
      </c>
      <c r="J124" s="1">
        <v>1</v>
      </c>
    </row>
    <row r="125" spans="1:10" x14ac:dyDescent="0.25">
      <c r="A125" s="2">
        <v>125</v>
      </c>
      <c r="B125" s="1">
        <v>2</v>
      </c>
      <c r="C125" s="1">
        <v>31</v>
      </c>
      <c r="D125" s="1">
        <v>1</v>
      </c>
      <c r="E125" s="1">
        <v>4</v>
      </c>
      <c r="F125" s="1">
        <v>2</v>
      </c>
      <c r="G125" s="1">
        <v>1</v>
      </c>
      <c r="H125" s="1">
        <v>4</v>
      </c>
      <c r="I125" s="1">
        <v>1234</v>
      </c>
      <c r="J125" s="1">
        <v>1</v>
      </c>
    </row>
    <row r="126" spans="1:10" x14ac:dyDescent="0.25">
      <c r="A126" s="2">
        <v>126</v>
      </c>
      <c r="B126" s="1">
        <v>2</v>
      </c>
      <c r="C126" s="1">
        <v>45</v>
      </c>
      <c r="D126" s="1">
        <v>2</v>
      </c>
      <c r="E126" s="1">
        <v>3</v>
      </c>
      <c r="F126" s="1">
        <v>1</v>
      </c>
      <c r="G126" s="1">
        <v>1</v>
      </c>
      <c r="H126" s="1">
        <v>4</v>
      </c>
      <c r="I126" s="1">
        <v>14</v>
      </c>
      <c r="J126" s="1">
        <v>1</v>
      </c>
    </row>
    <row r="127" spans="1:10" x14ac:dyDescent="0.25">
      <c r="A127" s="2">
        <v>127</v>
      </c>
      <c r="B127" s="1">
        <v>2</v>
      </c>
      <c r="C127" s="1">
        <v>36</v>
      </c>
      <c r="D127" s="1">
        <v>2</v>
      </c>
      <c r="E127" s="1">
        <v>5</v>
      </c>
      <c r="F127" s="1">
        <v>1</v>
      </c>
      <c r="G127" s="1">
        <v>1</v>
      </c>
      <c r="H127" s="1">
        <v>4</v>
      </c>
      <c r="I127" s="1">
        <v>134</v>
      </c>
      <c r="J127" s="1">
        <v>1</v>
      </c>
    </row>
    <row r="128" spans="1:10" x14ac:dyDescent="0.25">
      <c r="A128" s="2">
        <v>128</v>
      </c>
      <c r="B128" s="1">
        <v>2</v>
      </c>
      <c r="C128" s="1">
        <v>45</v>
      </c>
      <c r="D128" s="1">
        <v>2</v>
      </c>
      <c r="E128" s="1">
        <v>4</v>
      </c>
      <c r="F128" s="1">
        <v>1</v>
      </c>
      <c r="G128" s="1">
        <v>1</v>
      </c>
      <c r="H128" s="1">
        <v>4</v>
      </c>
      <c r="I128" s="1">
        <v>14</v>
      </c>
      <c r="J128" s="1">
        <v>1</v>
      </c>
    </row>
    <row r="129" spans="1:10" x14ac:dyDescent="0.25">
      <c r="A129" s="2">
        <v>129</v>
      </c>
      <c r="B129" s="1">
        <v>2</v>
      </c>
      <c r="C129" s="1">
        <v>66</v>
      </c>
      <c r="D129" s="1">
        <v>1</v>
      </c>
      <c r="E129" s="1">
        <v>5</v>
      </c>
      <c r="F129" s="1">
        <v>1</v>
      </c>
      <c r="G129" s="1">
        <v>1</v>
      </c>
      <c r="H129" s="1">
        <v>4</v>
      </c>
      <c r="I129" s="1">
        <v>14</v>
      </c>
      <c r="J129" s="1">
        <v>1</v>
      </c>
    </row>
    <row r="130" spans="1:10" x14ac:dyDescent="0.25">
      <c r="A130" s="2">
        <v>130</v>
      </c>
      <c r="B130" s="1">
        <v>1</v>
      </c>
      <c r="C130" s="1">
        <v>37</v>
      </c>
      <c r="D130" s="1">
        <v>1</v>
      </c>
      <c r="E130" s="1">
        <v>4</v>
      </c>
      <c r="F130" s="1">
        <v>4</v>
      </c>
      <c r="G130" s="1">
        <v>1</v>
      </c>
      <c r="H130" s="1">
        <v>4</v>
      </c>
      <c r="I130" s="1">
        <v>1234</v>
      </c>
      <c r="J130" s="1">
        <v>1</v>
      </c>
    </row>
    <row r="131" spans="1:10" x14ac:dyDescent="0.25">
      <c r="A131" s="2">
        <v>131</v>
      </c>
      <c r="B131" s="1">
        <v>2</v>
      </c>
      <c r="C131" s="1">
        <v>67</v>
      </c>
      <c r="D131" s="1">
        <v>1</v>
      </c>
      <c r="E131" s="1">
        <v>5</v>
      </c>
      <c r="F131" s="1">
        <v>3</v>
      </c>
      <c r="G131" s="1">
        <v>1</v>
      </c>
      <c r="H131" s="1">
        <v>4</v>
      </c>
      <c r="I131" s="1">
        <v>1234</v>
      </c>
      <c r="J131" s="1">
        <v>1</v>
      </c>
    </row>
    <row r="132" spans="1:10" x14ac:dyDescent="0.25">
      <c r="A132" s="2">
        <v>132</v>
      </c>
      <c r="B132" s="1">
        <v>2</v>
      </c>
      <c r="C132" s="1">
        <v>39</v>
      </c>
      <c r="D132" s="1">
        <v>2</v>
      </c>
      <c r="E132" s="1">
        <v>3</v>
      </c>
      <c r="F132" s="1">
        <v>2</v>
      </c>
      <c r="G132" s="1">
        <v>1</v>
      </c>
      <c r="H132" s="1">
        <v>4</v>
      </c>
      <c r="I132" s="1">
        <v>234</v>
      </c>
      <c r="J132" s="1">
        <v>1</v>
      </c>
    </row>
    <row r="133" spans="1:10" x14ac:dyDescent="0.25">
      <c r="A133" s="2">
        <v>133</v>
      </c>
      <c r="B133" s="1">
        <v>1</v>
      </c>
      <c r="C133" s="1">
        <v>78</v>
      </c>
      <c r="D133" s="1">
        <v>1</v>
      </c>
      <c r="E133" s="1">
        <v>5</v>
      </c>
      <c r="F133" s="1">
        <v>1</v>
      </c>
      <c r="G133" s="1">
        <v>1</v>
      </c>
      <c r="H133" s="1">
        <v>4</v>
      </c>
      <c r="I133" s="1">
        <v>1234</v>
      </c>
      <c r="J133" s="1">
        <v>1</v>
      </c>
    </row>
    <row r="134" spans="1:10" x14ac:dyDescent="0.25">
      <c r="A134" s="2">
        <v>134</v>
      </c>
      <c r="B134" s="1">
        <v>1</v>
      </c>
      <c r="C134" s="1">
        <v>18</v>
      </c>
      <c r="D134" s="1">
        <v>2</v>
      </c>
      <c r="E134" s="1">
        <v>5</v>
      </c>
      <c r="F134" s="1">
        <v>2</v>
      </c>
      <c r="G134" s="1">
        <v>1</v>
      </c>
      <c r="H134" s="1">
        <v>4</v>
      </c>
      <c r="I134" s="1">
        <v>1234</v>
      </c>
      <c r="J134" s="1">
        <v>1</v>
      </c>
    </row>
    <row r="135" spans="1:10" x14ac:dyDescent="0.25">
      <c r="A135" s="2">
        <v>135</v>
      </c>
      <c r="B135" s="1">
        <v>2</v>
      </c>
      <c r="C135" s="1">
        <v>53</v>
      </c>
      <c r="D135" s="1">
        <v>2</v>
      </c>
      <c r="E135" s="1">
        <v>2</v>
      </c>
      <c r="F135" s="1">
        <v>3</v>
      </c>
      <c r="G135" s="1">
        <v>1</v>
      </c>
      <c r="H135" s="1">
        <v>4</v>
      </c>
      <c r="I135" s="1">
        <v>1234</v>
      </c>
      <c r="J135" s="1">
        <v>1</v>
      </c>
    </row>
    <row r="136" spans="1:10" x14ac:dyDescent="0.25">
      <c r="A136" s="2">
        <v>136</v>
      </c>
      <c r="B136" s="1">
        <v>2</v>
      </c>
      <c r="C136" s="1">
        <v>22</v>
      </c>
      <c r="D136" s="1">
        <v>1</v>
      </c>
      <c r="E136" s="1">
        <v>5</v>
      </c>
      <c r="F136" s="1">
        <v>2</v>
      </c>
      <c r="G136" s="1">
        <v>1</v>
      </c>
      <c r="H136" s="1">
        <v>4</v>
      </c>
      <c r="I136" s="1">
        <v>1234</v>
      </c>
      <c r="J136" s="1">
        <v>1</v>
      </c>
    </row>
    <row r="137" spans="1:10" x14ac:dyDescent="0.25">
      <c r="A137" s="2">
        <v>137</v>
      </c>
      <c r="B137" s="1">
        <v>2</v>
      </c>
      <c r="C137" s="1">
        <v>32</v>
      </c>
      <c r="D137" s="1">
        <v>1</v>
      </c>
      <c r="E137" s="1">
        <v>2</v>
      </c>
      <c r="F137" s="1">
        <v>3</v>
      </c>
      <c r="G137" s="1">
        <v>1</v>
      </c>
      <c r="H137" s="1">
        <v>1</v>
      </c>
      <c r="I137" s="1">
        <v>1234</v>
      </c>
      <c r="J137" s="1">
        <v>1</v>
      </c>
    </row>
    <row r="138" spans="1:10" x14ac:dyDescent="0.25">
      <c r="A138" s="2">
        <v>138</v>
      </c>
      <c r="B138" s="1">
        <v>1</v>
      </c>
      <c r="C138" s="1">
        <v>60</v>
      </c>
      <c r="D138" s="1">
        <v>1</v>
      </c>
      <c r="E138" s="1">
        <v>4</v>
      </c>
      <c r="F138" s="1">
        <v>3</v>
      </c>
      <c r="G138" s="1">
        <v>1</v>
      </c>
      <c r="H138" s="1">
        <v>4</v>
      </c>
      <c r="I138" s="1">
        <v>1234</v>
      </c>
      <c r="J138" s="1">
        <v>1</v>
      </c>
    </row>
    <row r="139" spans="1:10" x14ac:dyDescent="0.25">
      <c r="A139" s="2">
        <v>139</v>
      </c>
      <c r="B139" s="1">
        <v>1</v>
      </c>
      <c r="C139" s="1">
        <v>47</v>
      </c>
      <c r="D139" s="1">
        <v>2</v>
      </c>
      <c r="E139" s="1">
        <v>1</v>
      </c>
      <c r="F139" s="1">
        <v>2</v>
      </c>
      <c r="G139" s="1">
        <v>1</v>
      </c>
      <c r="H139" s="1">
        <v>4</v>
      </c>
      <c r="I139" s="1">
        <v>234</v>
      </c>
      <c r="J139" s="1">
        <v>1</v>
      </c>
    </row>
    <row r="140" spans="1:10" x14ac:dyDescent="0.25">
      <c r="A140" s="2">
        <v>140</v>
      </c>
      <c r="B140" s="1">
        <v>2</v>
      </c>
      <c r="C140" s="1">
        <v>44</v>
      </c>
      <c r="D140" s="1">
        <v>2</v>
      </c>
      <c r="E140" s="1">
        <v>4</v>
      </c>
      <c r="F140" s="1">
        <v>1</v>
      </c>
      <c r="G140" s="1">
        <v>1</v>
      </c>
      <c r="H140" s="1">
        <v>4</v>
      </c>
      <c r="I140" s="1">
        <v>1234</v>
      </c>
      <c r="J140" s="1">
        <v>1</v>
      </c>
    </row>
    <row r="141" spans="1:10" x14ac:dyDescent="0.25">
      <c r="A141" s="2">
        <v>141</v>
      </c>
      <c r="B141" s="1">
        <v>1</v>
      </c>
      <c r="C141" s="1">
        <v>19</v>
      </c>
      <c r="D141" s="1">
        <v>1</v>
      </c>
      <c r="E141" s="1">
        <v>3</v>
      </c>
      <c r="F141" s="1">
        <v>1</v>
      </c>
      <c r="G141" s="1">
        <v>1</v>
      </c>
      <c r="H141" s="1">
        <v>4</v>
      </c>
      <c r="I141" s="1">
        <v>1234</v>
      </c>
      <c r="J141" s="1">
        <v>1</v>
      </c>
    </row>
    <row r="142" spans="1:10" x14ac:dyDescent="0.25">
      <c r="A142" s="2">
        <v>142</v>
      </c>
      <c r="B142" s="1">
        <v>1</v>
      </c>
      <c r="C142" s="1">
        <v>37</v>
      </c>
      <c r="D142" s="1">
        <v>2</v>
      </c>
      <c r="E142" s="1">
        <v>5</v>
      </c>
      <c r="F142" s="1">
        <v>2</v>
      </c>
      <c r="G142" s="1">
        <v>1</v>
      </c>
      <c r="H142" s="1">
        <v>4</v>
      </c>
      <c r="I142" s="1">
        <v>124</v>
      </c>
      <c r="J142" s="1">
        <v>1</v>
      </c>
    </row>
    <row r="143" spans="1:10" x14ac:dyDescent="0.25">
      <c r="A143" s="2">
        <v>143</v>
      </c>
      <c r="B143" s="1">
        <v>2</v>
      </c>
      <c r="C143" s="1">
        <v>29</v>
      </c>
      <c r="D143" s="1">
        <v>2</v>
      </c>
      <c r="E143" s="1">
        <v>4</v>
      </c>
      <c r="F143" s="1">
        <v>3</v>
      </c>
      <c r="G143" s="1">
        <v>1</v>
      </c>
      <c r="H143" s="1">
        <v>4</v>
      </c>
      <c r="I143" s="1">
        <v>1234</v>
      </c>
      <c r="J143" s="1">
        <v>1</v>
      </c>
    </row>
    <row r="144" spans="1:10" x14ac:dyDescent="0.25">
      <c r="A144" s="2">
        <v>144</v>
      </c>
      <c r="B144" s="1">
        <v>2</v>
      </c>
      <c r="C144" s="1">
        <v>24</v>
      </c>
      <c r="D144" s="1">
        <v>1</v>
      </c>
      <c r="E144" s="1">
        <v>5</v>
      </c>
      <c r="F144" s="1">
        <v>1</v>
      </c>
      <c r="G144" s="1">
        <v>1</v>
      </c>
      <c r="H144" s="1">
        <v>4</v>
      </c>
      <c r="I144" s="1">
        <v>1234</v>
      </c>
      <c r="J144" s="1">
        <v>1</v>
      </c>
    </row>
    <row r="145" spans="1:10" x14ac:dyDescent="0.25">
      <c r="A145" s="2">
        <v>145</v>
      </c>
      <c r="B145" s="1">
        <v>2</v>
      </c>
      <c r="C145" s="1">
        <v>87</v>
      </c>
      <c r="D145" s="1">
        <v>1</v>
      </c>
      <c r="E145" s="1">
        <v>2</v>
      </c>
      <c r="F145" s="1">
        <v>1</v>
      </c>
      <c r="G145" s="1">
        <v>1</v>
      </c>
      <c r="H145" s="1">
        <v>4</v>
      </c>
      <c r="I145" s="1">
        <v>234</v>
      </c>
      <c r="J145" s="1">
        <v>1</v>
      </c>
    </row>
    <row r="146" spans="1:10" x14ac:dyDescent="0.25">
      <c r="A146" s="2">
        <v>146</v>
      </c>
      <c r="B146" s="1">
        <v>1</v>
      </c>
      <c r="C146" s="1">
        <v>40</v>
      </c>
      <c r="D146" s="1">
        <v>2</v>
      </c>
      <c r="E146" s="1">
        <v>4</v>
      </c>
      <c r="F146" s="1">
        <v>2</v>
      </c>
      <c r="G146" s="1">
        <v>1</v>
      </c>
      <c r="H146" s="1">
        <v>1</v>
      </c>
      <c r="I146" s="1">
        <v>1234</v>
      </c>
      <c r="J146" s="1">
        <v>1</v>
      </c>
    </row>
    <row r="147" spans="1:10" x14ac:dyDescent="0.25">
      <c r="A147" s="2">
        <v>147</v>
      </c>
      <c r="B147" s="1">
        <v>1</v>
      </c>
      <c r="C147" s="1">
        <v>76</v>
      </c>
      <c r="D147" s="1">
        <v>1</v>
      </c>
      <c r="E147" s="1">
        <v>5</v>
      </c>
      <c r="F147" s="1">
        <v>4</v>
      </c>
      <c r="G147" s="1">
        <v>1</v>
      </c>
      <c r="H147" s="1">
        <v>4</v>
      </c>
      <c r="I147" s="1">
        <v>1234</v>
      </c>
      <c r="J147" s="1">
        <v>1</v>
      </c>
    </row>
    <row r="148" spans="1:10" x14ac:dyDescent="0.25">
      <c r="A148" s="2">
        <v>148</v>
      </c>
      <c r="B148" s="1">
        <v>2</v>
      </c>
      <c r="C148" s="1">
        <v>34</v>
      </c>
      <c r="D148" s="1">
        <v>2</v>
      </c>
      <c r="E148" s="1">
        <v>4</v>
      </c>
      <c r="F148" s="1">
        <v>2</v>
      </c>
      <c r="G148" s="1">
        <v>1</v>
      </c>
      <c r="H148" s="1">
        <v>4</v>
      </c>
      <c r="I148" s="1">
        <v>234</v>
      </c>
      <c r="J148" s="1">
        <v>1</v>
      </c>
    </row>
    <row r="149" spans="1:10" x14ac:dyDescent="0.25">
      <c r="A149" s="2">
        <v>149</v>
      </c>
      <c r="B149" s="1">
        <v>2</v>
      </c>
      <c r="C149" s="1">
        <v>30</v>
      </c>
      <c r="D149" s="1">
        <v>1</v>
      </c>
      <c r="E149" s="1">
        <v>2</v>
      </c>
      <c r="F149" s="1">
        <v>2</v>
      </c>
      <c r="G149" s="1">
        <v>1</v>
      </c>
      <c r="H149" s="1">
        <v>4</v>
      </c>
      <c r="I149" s="1">
        <v>1234</v>
      </c>
      <c r="J149" s="1">
        <v>1</v>
      </c>
    </row>
    <row r="150" spans="1:10" x14ac:dyDescent="0.25">
      <c r="A150" s="2">
        <v>150</v>
      </c>
      <c r="B150" s="1">
        <v>2</v>
      </c>
      <c r="C150" s="1">
        <v>49</v>
      </c>
      <c r="D150" s="1">
        <v>2</v>
      </c>
      <c r="E150" s="1">
        <v>5</v>
      </c>
      <c r="F150" s="1">
        <v>3</v>
      </c>
      <c r="G150" s="1">
        <v>1</v>
      </c>
      <c r="H150" s="1">
        <v>4</v>
      </c>
      <c r="I150" s="1">
        <v>1234</v>
      </c>
      <c r="J150" s="1">
        <v>1</v>
      </c>
    </row>
    <row r="151" spans="1:10" x14ac:dyDescent="0.25">
      <c r="A151" s="2">
        <v>151</v>
      </c>
      <c r="B151" s="1">
        <v>2</v>
      </c>
      <c r="C151" s="1">
        <v>25</v>
      </c>
      <c r="D151" s="1">
        <v>2</v>
      </c>
      <c r="E151" s="1">
        <v>4</v>
      </c>
      <c r="F151" s="1">
        <v>2</v>
      </c>
      <c r="G151" s="1">
        <v>1</v>
      </c>
      <c r="H151" s="1">
        <v>4</v>
      </c>
      <c r="I151" s="1">
        <v>1234</v>
      </c>
      <c r="J151" s="1">
        <v>1</v>
      </c>
    </row>
    <row r="152" spans="1:10" x14ac:dyDescent="0.25">
      <c r="A152" s="2">
        <v>152</v>
      </c>
      <c r="B152" s="1">
        <v>1</v>
      </c>
      <c r="C152" s="1">
        <v>33</v>
      </c>
      <c r="D152" s="1">
        <v>2</v>
      </c>
      <c r="E152" s="1">
        <v>4</v>
      </c>
      <c r="F152" s="1">
        <v>3</v>
      </c>
      <c r="G152" s="1">
        <v>1</v>
      </c>
      <c r="H152" s="1">
        <v>4</v>
      </c>
      <c r="I152" s="1">
        <v>1234</v>
      </c>
      <c r="J152" s="1">
        <v>1</v>
      </c>
    </row>
    <row r="153" spans="1:10" x14ac:dyDescent="0.25">
      <c r="A153" s="2">
        <v>153</v>
      </c>
      <c r="B153" s="1">
        <v>2</v>
      </c>
      <c r="C153" s="1">
        <v>42</v>
      </c>
      <c r="D153" s="1">
        <v>1</v>
      </c>
      <c r="E153" s="1">
        <v>5</v>
      </c>
      <c r="F153" s="1">
        <v>1</v>
      </c>
      <c r="G153" s="1">
        <v>1</v>
      </c>
      <c r="H153" s="1">
        <v>1</v>
      </c>
      <c r="I153" s="1">
        <v>12345</v>
      </c>
      <c r="J153" s="1">
        <v>1</v>
      </c>
    </row>
    <row r="154" spans="1:10" x14ac:dyDescent="0.25">
      <c r="A154" s="2">
        <v>154</v>
      </c>
      <c r="B154" s="1">
        <v>1</v>
      </c>
      <c r="C154" s="1">
        <v>56</v>
      </c>
      <c r="D154" s="1">
        <v>1</v>
      </c>
      <c r="E154" s="1">
        <v>5</v>
      </c>
      <c r="F154" s="1">
        <v>2</v>
      </c>
      <c r="G154" s="1">
        <v>1</v>
      </c>
      <c r="H154" s="1">
        <v>4</v>
      </c>
      <c r="I154" s="1">
        <v>234</v>
      </c>
      <c r="J154" s="1">
        <v>1</v>
      </c>
    </row>
    <row r="155" spans="1:10" x14ac:dyDescent="0.25">
      <c r="A155" s="2">
        <v>155</v>
      </c>
      <c r="B155" s="1">
        <v>2</v>
      </c>
      <c r="C155" s="1">
        <v>36</v>
      </c>
      <c r="D155" s="1">
        <v>2</v>
      </c>
      <c r="E155" s="1">
        <v>2</v>
      </c>
      <c r="F155" s="1">
        <v>2</v>
      </c>
      <c r="G155" s="1">
        <v>1</v>
      </c>
      <c r="H155" s="1">
        <v>4</v>
      </c>
      <c r="I155" s="1">
        <v>1234</v>
      </c>
      <c r="J155" s="1">
        <v>1</v>
      </c>
    </row>
    <row r="156" spans="1:10" x14ac:dyDescent="0.25">
      <c r="A156" s="2">
        <v>156</v>
      </c>
      <c r="B156" s="1">
        <v>1</v>
      </c>
      <c r="C156" s="1">
        <v>23</v>
      </c>
      <c r="D156" s="1">
        <v>1</v>
      </c>
      <c r="E156" s="1">
        <v>5</v>
      </c>
      <c r="F156" s="1">
        <v>3</v>
      </c>
      <c r="G156" s="1">
        <v>1</v>
      </c>
      <c r="H156" s="1">
        <v>4</v>
      </c>
      <c r="I156" s="1">
        <v>1234</v>
      </c>
      <c r="J156" s="1">
        <v>1</v>
      </c>
    </row>
    <row r="157" spans="1:10" x14ac:dyDescent="0.25">
      <c r="A157" s="2">
        <v>157</v>
      </c>
      <c r="B157" s="1">
        <v>1</v>
      </c>
      <c r="C157" s="1">
        <v>35</v>
      </c>
      <c r="D157" s="1">
        <v>2</v>
      </c>
      <c r="E157" s="1">
        <v>5</v>
      </c>
      <c r="F157" s="1">
        <v>1</v>
      </c>
      <c r="G157" s="1">
        <v>1</v>
      </c>
      <c r="H157" s="1">
        <v>4</v>
      </c>
      <c r="I157" s="1">
        <v>24</v>
      </c>
      <c r="J157" s="1">
        <v>1</v>
      </c>
    </row>
    <row r="158" spans="1:10" x14ac:dyDescent="0.25">
      <c r="A158" s="2">
        <v>158</v>
      </c>
      <c r="B158" s="1">
        <v>2</v>
      </c>
      <c r="C158" s="1">
        <v>49</v>
      </c>
      <c r="D158" s="1">
        <v>2</v>
      </c>
      <c r="E158" s="1">
        <v>2</v>
      </c>
      <c r="F158" s="1">
        <v>1</v>
      </c>
      <c r="G158" s="1">
        <v>1</v>
      </c>
      <c r="H158" s="1">
        <v>4</v>
      </c>
      <c r="I158" s="1">
        <v>1234</v>
      </c>
      <c r="J158" s="1">
        <v>1</v>
      </c>
    </row>
    <row r="159" spans="1:10" x14ac:dyDescent="0.25">
      <c r="A159" s="2">
        <v>159</v>
      </c>
      <c r="B159" s="1">
        <v>1</v>
      </c>
      <c r="C159" s="1">
        <v>48</v>
      </c>
      <c r="D159" s="1">
        <v>1</v>
      </c>
      <c r="E159" s="1">
        <v>5</v>
      </c>
      <c r="F159" s="1">
        <v>2</v>
      </c>
      <c r="G159" s="1">
        <v>1</v>
      </c>
      <c r="H159" s="1">
        <v>4</v>
      </c>
      <c r="I159" s="1">
        <v>1234</v>
      </c>
      <c r="J159" s="1">
        <v>1</v>
      </c>
    </row>
    <row r="160" spans="1:10" x14ac:dyDescent="0.25">
      <c r="A160" s="2">
        <v>160</v>
      </c>
      <c r="B160" s="1">
        <v>2</v>
      </c>
      <c r="C160" s="1">
        <v>29</v>
      </c>
      <c r="D160" s="1">
        <v>2</v>
      </c>
      <c r="E160" s="1">
        <v>3</v>
      </c>
      <c r="F160" s="1">
        <v>2</v>
      </c>
      <c r="G160" s="1">
        <v>1</v>
      </c>
      <c r="H160" s="1">
        <v>4</v>
      </c>
      <c r="I160" s="1">
        <v>234</v>
      </c>
      <c r="J160" s="1">
        <v>1</v>
      </c>
    </row>
    <row r="161" spans="1:10" x14ac:dyDescent="0.25">
      <c r="A161" s="2">
        <v>161</v>
      </c>
      <c r="B161" s="1">
        <v>1</v>
      </c>
      <c r="C161" s="1">
        <v>33</v>
      </c>
      <c r="D161" s="1">
        <v>2</v>
      </c>
      <c r="E161" s="1">
        <v>5</v>
      </c>
      <c r="F161" s="1">
        <v>4</v>
      </c>
      <c r="G161" s="1">
        <v>1</v>
      </c>
      <c r="H161" s="1">
        <v>4</v>
      </c>
      <c r="I161" s="1">
        <v>1234</v>
      </c>
      <c r="J161" s="1">
        <v>1</v>
      </c>
    </row>
    <row r="162" spans="1:10" x14ac:dyDescent="0.25">
      <c r="A162" s="2">
        <v>162</v>
      </c>
      <c r="B162" s="1">
        <v>1</v>
      </c>
      <c r="C162" s="1">
        <v>70</v>
      </c>
      <c r="D162" s="1">
        <v>1</v>
      </c>
      <c r="E162" s="1">
        <v>5</v>
      </c>
      <c r="F162" s="1">
        <v>3</v>
      </c>
      <c r="G162" s="1">
        <v>1</v>
      </c>
      <c r="H162" s="1">
        <v>4</v>
      </c>
      <c r="I162" s="1">
        <v>1234</v>
      </c>
      <c r="J162" s="1">
        <v>1</v>
      </c>
    </row>
    <row r="163" spans="1:10" x14ac:dyDescent="0.25">
      <c r="A163" s="2">
        <v>163</v>
      </c>
      <c r="B163" s="1">
        <v>2</v>
      </c>
      <c r="C163" s="1">
        <v>59</v>
      </c>
      <c r="D163" s="1">
        <v>1</v>
      </c>
      <c r="E163" s="1">
        <v>4</v>
      </c>
      <c r="F163" s="1">
        <v>1</v>
      </c>
      <c r="G163" s="1">
        <v>1</v>
      </c>
      <c r="H163" s="1">
        <v>4</v>
      </c>
      <c r="I163" s="1">
        <v>1234</v>
      </c>
      <c r="J163" s="1">
        <v>1</v>
      </c>
    </row>
    <row r="164" spans="1:10" x14ac:dyDescent="0.25">
      <c r="A164" s="2">
        <v>164</v>
      </c>
      <c r="B164" s="1">
        <v>2</v>
      </c>
      <c r="C164" s="1">
        <v>19</v>
      </c>
      <c r="D164" s="1">
        <v>2</v>
      </c>
      <c r="E164" s="1">
        <v>4</v>
      </c>
      <c r="F164" s="1">
        <v>1</v>
      </c>
      <c r="G164" s="1">
        <v>1</v>
      </c>
      <c r="H164" s="1">
        <v>4</v>
      </c>
      <c r="I164" s="1">
        <v>34</v>
      </c>
      <c r="J164" s="1">
        <v>1</v>
      </c>
    </row>
    <row r="165" spans="1:10" x14ac:dyDescent="0.25">
      <c r="A165" s="2">
        <v>165</v>
      </c>
      <c r="B165" s="1">
        <v>1</v>
      </c>
      <c r="C165" s="1">
        <v>22</v>
      </c>
      <c r="D165" s="1">
        <v>1</v>
      </c>
      <c r="E165" s="1">
        <v>4</v>
      </c>
      <c r="F165" s="1">
        <v>2</v>
      </c>
      <c r="G165" s="1">
        <v>1</v>
      </c>
      <c r="H165" s="1">
        <v>4</v>
      </c>
      <c r="I165" s="1">
        <v>1234</v>
      </c>
      <c r="J165" s="1">
        <v>1</v>
      </c>
    </row>
    <row r="166" spans="1:10" x14ac:dyDescent="0.25">
      <c r="A166" s="2">
        <v>166</v>
      </c>
      <c r="B166" s="1">
        <v>2</v>
      </c>
      <c r="C166" s="1">
        <v>32</v>
      </c>
      <c r="D166" s="1">
        <v>1</v>
      </c>
      <c r="E166" s="1">
        <v>5</v>
      </c>
      <c r="F166" s="1">
        <v>2</v>
      </c>
      <c r="G166" s="1">
        <v>1</v>
      </c>
      <c r="H166" s="1">
        <v>4</v>
      </c>
      <c r="I166" s="1">
        <v>1234</v>
      </c>
      <c r="J166" s="1">
        <v>1</v>
      </c>
    </row>
    <row r="167" spans="1:10" x14ac:dyDescent="0.25">
      <c r="A167" s="2">
        <v>167</v>
      </c>
      <c r="B167" s="1">
        <v>2</v>
      </c>
      <c r="C167" s="1">
        <v>18</v>
      </c>
      <c r="D167" s="1">
        <v>1</v>
      </c>
      <c r="E167" s="1">
        <v>4</v>
      </c>
      <c r="F167" s="1">
        <v>1</v>
      </c>
      <c r="G167" s="1">
        <v>1</v>
      </c>
      <c r="H167" s="1">
        <v>4</v>
      </c>
      <c r="I167" s="1">
        <v>1234</v>
      </c>
      <c r="J167" s="1">
        <v>1</v>
      </c>
    </row>
    <row r="168" spans="1:10" x14ac:dyDescent="0.25">
      <c r="A168" s="2">
        <v>168</v>
      </c>
      <c r="B168" s="1">
        <v>2</v>
      </c>
      <c r="C168" s="1">
        <v>54</v>
      </c>
      <c r="D168" s="1">
        <v>1</v>
      </c>
      <c r="E168" s="1">
        <v>5</v>
      </c>
      <c r="F168" s="1">
        <v>2</v>
      </c>
      <c r="G168" s="1">
        <v>1</v>
      </c>
      <c r="H168" s="1">
        <v>4</v>
      </c>
      <c r="I168" s="1">
        <v>1234</v>
      </c>
      <c r="J168" s="1">
        <v>1</v>
      </c>
    </row>
    <row r="169" spans="1:10" x14ac:dyDescent="0.25">
      <c r="A169" s="2">
        <v>169</v>
      </c>
      <c r="B169" s="1">
        <v>1</v>
      </c>
      <c r="C169" s="1">
        <v>40</v>
      </c>
      <c r="D169" s="1">
        <v>2</v>
      </c>
      <c r="E169" s="1">
        <v>3</v>
      </c>
      <c r="F169" s="1">
        <v>2</v>
      </c>
      <c r="G169" s="1">
        <v>1</v>
      </c>
      <c r="H169" s="1">
        <v>4</v>
      </c>
      <c r="I169" s="1">
        <v>1234</v>
      </c>
      <c r="J169" s="1">
        <v>1</v>
      </c>
    </row>
    <row r="170" spans="1:10" x14ac:dyDescent="0.25">
      <c r="A170" s="2">
        <v>170</v>
      </c>
      <c r="B170" s="1">
        <v>1</v>
      </c>
      <c r="C170" s="1">
        <v>67</v>
      </c>
      <c r="D170" s="1">
        <v>1</v>
      </c>
      <c r="E170" s="1">
        <v>5</v>
      </c>
      <c r="F170" s="1">
        <v>3</v>
      </c>
      <c r="G170" s="1">
        <v>1</v>
      </c>
      <c r="H170" s="1">
        <v>4</v>
      </c>
      <c r="I170" s="1">
        <v>12345</v>
      </c>
      <c r="J170" s="1">
        <v>1</v>
      </c>
    </row>
    <row r="171" spans="1:10" x14ac:dyDescent="0.25">
      <c r="A171" s="2">
        <v>171</v>
      </c>
      <c r="B171" s="1">
        <v>2</v>
      </c>
      <c r="C171" s="1">
        <v>46</v>
      </c>
      <c r="D171" s="1">
        <v>1</v>
      </c>
      <c r="E171" s="1">
        <v>5</v>
      </c>
      <c r="F171" s="1">
        <v>2</v>
      </c>
      <c r="G171" s="1">
        <v>3</v>
      </c>
      <c r="H171" s="1">
        <v>1</v>
      </c>
      <c r="I171" s="1">
        <v>24</v>
      </c>
      <c r="J171" s="1">
        <v>1</v>
      </c>
    </row>
    <row r="172" spans="1:10" x14ac:dyDescent="0.25">
      <c r="A172" s="2">
        <v>172</v>
      </c>
      <c r="B172" s="1">
        <v>2</v>
      </c>
      <c r="C172" s="1">
        <v>23</v>
      </c>
      <c r="D172" s="1">
        <v>1</v>
      </c>
      <c r="E172" s="1">
        <v>5</v>
      </c>
      <c r="F172" s="1">
        <v>2</v>
      </c>
      <c r="G172" s="1">
        <v>2</v>
      </c>
      <c r="H172" s="1">
        <v>4</v>
      </c>
      <c r="I172" s="1">
        <v>1234</v>
      </c>
      <c r="J172" s="1">
        <v>12</v>
      </c>
    </row>
    <row r="173" spans="1:10" x14ac:dyDescent="0.25">
      <c r="A173" s="2">
        <v>173</v>
      </c>
      <c r="B173" s="1">
        <v>1</v>
      </c>
      <c r="C173" s="1">
        <v>26</v>
      </c>
      <c r="D173" s="1">
        <v>1</v>
      </c>
      <c r="E173" s="1">
        <v>4</v>
      </c>
      <c r="F173" s="1">
        <v>4</v>
      </c>
      <c r="G173" s="1">
        <v>1</v>
      </c>
      <c r="H173" s="1">
        <v>4</v>
      </c>
      <c r="I173" s="1">
        <v>1234</v>
      </c>
      <c r="J173" s="1">
        <v>1</v>
      </c>
    </row>
    <row r="174" spans="1:10" x14ac:dyDescent="0.25">
      <c r="A174" s="2">
        <v>174</v>
      </c>
      <c r="B174" s="1">
        <v>1</v>
      </c>
      <c r="C174" s="1">
        <v>51</v>
      </c>
      <c r="D174" s="1">
        <v>1</v>
      </c>
      <c r="E174" s="1">
        <v>3</v>
      </c>
      <c r="F174" s="1">
        <v>3</v>
      </c>
      <c r="G174" s="1">
        <v>1</v>
      </c>
      <c r="H174" s="1">
        <v>4</v>
      </c>
      <c r="I174" s="1">
        <v>12345</v>
      </c>
      <c r="J174" s="1">
        <v>1</v>
      </c>
    </row>
    <row r="175" spans="1:10" x14ac:dyDescent="0.25">
      <c r="A175" s="2">
        <v>175</v>
      </c>
      <c r="B175" s="1">
        <v>2</v>
      </c>
      <c r="C175" s="1">
        <v>29</v>
      </c>
      <c r="D175" s="1">
        <v>2</v>
      </c>
      <c r="E175" s="1">
        <v>5</v>
      </c>
      <c r="F175" s="1">
        <v>2</v>
      </c>
      <c r="G175" s="1">
        <v>1</v>
      </c>
      <c r="H175" s="1">
        <v>4</v>
      </c>
      <c r="I175" s="1">
        <v>1234</v>
      </c>
      <c r="J175" s="1">
        <v>1</v>
      </c>
    </row>
    <row r="176" spans="1:10" x14ac:dyDescent="0.25">
      <c r="A176" s="2">
        <v>176</v>
      </c>
      <c r="B176" s="1">
        <v>1</v>
      </c>
      <c r="C176" s="1">
        <v>38</v>
      </c>
      <c r="D176" s="1">
        <v>2</v>
      </c>
      <c r="E176" s="1">
        <v>2</v>
      </c>
      <c r="F176" s="1">
        <v>2</v>
      </c>
      <c r="G176" s="1">
        <v>1</v>
      </c>
      <c r="H176" s="1">
        <v>4</v>
      </c>
      <c r="I176" s="1">
        <v>1234</v>
      </c>
      <c r="J176" s="1">
        <v>1</v>
      </c>
    </row>
    <row r="177" spans="1:10" x14ac:dyDescent="0.25">
      <c r="A177" s="2">
        <v>177</v>
      </c>
      <c r="B177" s="1">
        <v>2</v>
      </c>
      <c r="C177" s="1">
        <v>17</v>
      </c>
      <c r="D177" s="1">
        <v>2</v>
      </c>
      <c r="E177" s="1">
        <v>5</v>
      </c>
      <c r="F177" s="1">
        <v>1</v>
      </c>
      <c r="G177" s="1">
        <v>1</v>
      </c>
      <c r="H177" s="1">
        <v>4</v>
      </c>
      <c r="I177" s="1">
        <v>1234</v>
      </c>
      <c r="J177" s="1">
        <v>1</v>
      </c>
    </row>
    <row r="178" spans="1:10" x14ac:dyDescent="0.25">
      <c r="A178" s="2">
        <v>178</v>
      </c>
      <c r="B178" s="1">
        <v>1</v>
      </c>
      <c r="C178" s="1">
        <v>34</v>
      </c>
      <c r="D178" s="1">
        <v>1</v>
      </c>
      <c r="E178" s="1">
        <v>4</v>
      </c>
      <c r="F178" s="1">
        <v>3</v>
      </c>
      <c r="G178" s="1">
        <v>1</v>
      </c>
      <c r="H178" s="1">
        <v>4</v>
      </c>
      <c r="I178" s="1">
        <v>1234</v>
      </c>
      <c r="J178" s="1">
        <v>1</v>
      </c>
    </row>
    <row r="179" spans="1:10" x14ac:dyDescent="0.25">
      <c r="A179" s="2">
        <v>179</v>
      </c>
      <c r="B179" s="1">
        <v>2</v>
      </c>
      <c r="C179" s="1">
        <v>33</v>
      </c>
      <c r="D179" s="1">
        <v>2</v>
      </c>
      <c r="E179" s="1">
        <v>5</v>
      </c>
      <c r="F179" s="1">
        <v>2</v>
      </c>
      <c r="G179" s="1">
        <v>1</v>
      </c>
      <c r="H179" s="1">
        <v>4</v>
      </c>
      <c r="I179" s="1">
        <v>1234</v>
      </c>
      <c r="J179" s="1">
        <v>1</v>
      </c>
    </row>
    <row r="180" spans="1:10" x14ac:dyDescent="0.25">
      <c r="A180" s="2">
        <v>180</v>
      </c>
      <c r="B180" s="1">
        <v>1</v>
      </c>
      <c r="C180" s="1">
        <v>83</v>
      </c>
      <c r="D180" s="1">
        <v>1</v>
      </c>
      <c r="E180" s="1">
        <v>5</v>
      </c>
      <c r="F180" s="1">
        <v>4</v>
      </c>
      <c r="G180" s="1">
        <v>1</v>
      </c>
      <c r="H180" s="1">
        <v>4</v>
      </c>
      <c r="I180" s="1">
        <v>1234</v>
      </c>
      <c r="J180" s="1">
        <v>1</v>
      </c>
    </row>
  </sheetData>
  <autoFilter ref="A1:J180" xr:uid="{5C467B20-C464-4D09-A1AF-33D1BB1B74CB}"/>
  <phoneticPr fontId="2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498A94-1887-462B-B45A-7039F9AB9F75}">
  <sheetPr codeName="Hoja1"/>
  <dimension ref="A1:AE26"/>
  <sheetViews>
    <sheetView tabSelected="1" workbookViewId="0">
      <selection activeCell="F14" sqref="F14"/>
    </sheetView>
  </sheetViews>
  <sheetFormatPr baseColWidth="10" defaultRowHeight="15" x14ac:dyDescent="0.25"/>
  <cols>
    <col min="1" max="1" width="17.28515625" bestFit="1" customWidth="1"/>
    <col min="2" max="3" width="21.7109375" bestFit="1" customWidth="1"/>
    <col min="5" max="5" width="14.7109375" bestFit="1" customWidth="1"/>
    <col min="6" max="7" width="21.7109375" bestFit="1" customWidth="1"/>
    <col min="9" max="9" width="22.7109375" bestFit="1" customWidth="1"/>
    <col min="10" max="11" width="21.7109375" bestFit="1" customWidth="1"/>
    <col min="13" max="13" width="27.28515625" bestFit="1" customWidth="1"/>
    <col min="14" max="15" width="21.7109375" bestFit="1" customWidth="1"/>
    <col min="17" max="17" width="32.140625" bestFit="1" customWidth="1"/>
    <col min="18" max="19" width="21.7109375" bestFit="1" customWidth="1"/>
    <col min="21" max="21" width="28.42578125" bestFit="1" customWidth="1"/>
    <col min="22" max="23" width="21.7109375" bestFit="1" customWidth="1"/>
    <col min="25" max="25" width="40.85546875" bestFit="1" customWidth="1"/>
    <col min="26" max="27" width="21.7109375" bestFit="1" customWidth="1"/>
    <col min="29" max="29" width="27.5703125" bestFit="1" customWidth="1"/>
    <col min="30" max="31" width="21.7109375" bestFit="1" customWidth="1"/>
  </cols>
  <sheetData>
    <row r="1" spans="1:31" x14ac:dyDescent="0.25">
      <c r="A1" s="30" t="s">
        <v>0</v>
      </c>
      <c r="B1" s="31" t="s">
        <v>1</v>
      </c>
      <c r="C1" s="32" t="s">
        <v>2</v>
      </c>
      <c r="E1" s="9" t="s">
        <v>3</v>
      </c>
      <c r="F1" s="10"/>
      <c r="G1" s="11"/>
      <c r="I1" s="9" t="s">
        <v>4</v>
      </c>
      <c r="J1" s="10"/>
      <c r="K1" s="11"/>
      <c r="M1" s="9" t="s">
        <v>5</v>
      </c>
      <c r="N1" s="10"/>
      <c r="O1" s="11"/>
      <c r="Q1" s="9" t="s">
        <v>6</v>
      </c>
      <c r="R1" s="10"/>
      <c r="S1" s="11"/>
      <c r="U1" s="9" t="s">
        <v>7</v>
      </c>
      <c r="V1" s="10"/>
      <c r="W1" s="11"/>
      <c r="Y1" s="9" t="s">
        <v>8</v>
      </c>
      <c r="Z1" s="10"/>
      <c r="AA1" s="11"/>
      <c r="AC1" s="9" t="s">
        <v>9</v>
      </c>
      <c r="AD1" s="10"/>
      <c r="AE1" s="11"/>
    </row>
    <row r="2" spans="1:31" x14ac:dyDescent="0.25">
      <c r="A2" s="25" t="s">
        <v>10</v>
      </c>
      <c r="B2" s="2">
        <v>110</v>
      </c>
      <c r="C2" s="15">
        <f>B2/B4</f>
        <v>0.61452513966480449</v>
      </c>
      <c r="E2" s="25" t="s">
        <v>11</v>
      </c>
      <c r="F2" s="1" t="s">
        <v>1</v>
      </c>
      <c r="G2" s="29" t="s">
        <v>2</v>
      </c>
      <c r="I2" s="12" t="s">
        <v>12</v>
      </c>
      <c r="J2" s="2" t="s">
        <v>1</v>
      </c>
      <c r="K2" s="13" t="s">
        <v>2</v>
      </c>
      <c r="M2" s="12" t="s">
        <v>13</v>
      </c>
      <c r="N2" s="2" t="s">
        <v>1</v>
      </c>
      <c r="O2" s="13" t="s">
        <v>2</v>
      </c>
      <c r="Q2" s="12" t="s">
        <v>14</v>
      </c>
      <c r="R2" s="2" t="s">
        <v>1</v>
      </c>
      <c r="S2" s="13" t="s">
        <v>2</v>
      </c>
      <c r="U2" s="25" t="s">
        <v>15</v>
      </c>
      <c r="V2" s="2" t="s">
        <v>1</v>
      </c>
      <c r="W2" s="13" t="s">
        <v>2</v>
      </c>
      <c r="Y2" s="25" t="s">
        <v>16</v>
      </c>
      <c r="Z2" s="2" t="s">
        <v>1</v>
      </c>
      <c r="AA2" s="13" t="s">
        <v>2</v>
      </c>
      <c r="AC2" s="25" t="s">
        <v>17</v>
      </c>
      <c r="AD2" s="2" t="s">
        <v>1</v>
      </c>
      <c r="AE2" s="13" t="s">
        <v>2</v>
      </c>
    </row>
    <row r="3" spans="1:31" x14ac:dyDescent="0.25">
      <c r="A3" s="25" t="s">
        <v>18</v>
      </c>
      <c r="B3" s="2">
        <v>69</v>
      </c>
      <c r="C3" s="15">
        <f>B3/B4</f>
        <v>0.38547486033519551</v>
      </c>
      <c r="E3" s="12" t="s">
        <v>19</v>
      </c>
      <c r="F3" s="2">
        <v>102</v>
      </c>
      <c r="G3" s="15">
        <f>F3/F5</f>
        <v>0.56983240223463683</v>
      </c>
      <c r="I3" s="12">
        <v>1</v>
      </c>
      <c r="J3" s="2">
        <v>5</v>
      </c>
      <c r="K3" s="15">
        <f>J3/$J$8</f>
        <v>4.9019607843137254E-2</v>
      </c>
      <c r="M3" s="14" t="s">
        <v>20</v>
      </c>
      <c r="N3" s="2">
        <v>101</v>
      </c>
      <c r="O3" s="15">
        <f>N3/$N$8</f>
        <v>0.56424581005586594</v>
      </c>
      <c r="Q3" s="12" t="s">
        <v>21</v>
      </c>
      <c r="R3" s="2">
        <v>169</v>
      </c>
      <c r="S3" s="15">
        <f>R3/$R$10</f>
        <v>0.94413407821229045</v>
      </c>
      <c r="U3" s="12" t="s">
        <v>22</v>
      </c>
      <c r="V3" s="2">
        <v>15</v>
      </c>
      <c r="W3" s="15">
        <f>V3/$V$7</f>
        <v>8.3798882681564241E-2</v>
      </c>
      <c r="Y3" s="12" t="s">
        <v>23</v>
      </c>
      <c r="Z3" s="2">
        <v>158</v>
      </c>
      <c r="AA3" s="15">
        <f>Z3/$Z$10</f>
        <v>0.88268156424581001</v>
      </c>
      <c r="AC3" s="12" t="s">
        <v>24</v>
      </c>
      <c r="AD3" s="2">
        <v>155</v>
      </c>
      <c r="AE3" s="15">
        <f t="shared" ref="AE3:AE9" si="0">AD3/$AD$10</f>
        <v>0.86592178770949724</v>
      </c>
    </row>
    <row r="4" spans="1:31" ht="15.75" thickBot="1" x14ac:dyDescent="0.3">
      <c r="A4" s="33" t="s">
        <v>25</v>
      </c>
      <c r="B4" s="21">
        <f>SUM(B2:B3)</f>
        <v>179</v>
      </c>
      <c r="C4" s="24">
        <f>SUM(C2:C3)</f>
        <v>1</v>
      </c>
      <c r="E4" s="12" t="s">
        <v>26</v>
      </c>
      <c r="F4" s="2">
        <v>77</v>
      </c>
      <c r="G4" s="15">
        <f>F4/F5</f>
        <v>0.43016759776536312</v>
      </c>
      <c r="I4" s="12">
        <v>2</v>
      </c>
      <c r="J4" s="2">
        <v>9</v>
      </c>
      <c r="K4" s="15">
        <f>J4/$J$8</f>
        <v>8.8235294117647065E-2</v>
      </c>
      <c r="M4" s="12" t="s">
        <v>27</v>
      </c>
      <c r="N4" s="2">
        <v>58</v>
      </c>
      <c r="O4" s="15">
        <f>N4/$N$8</f>
        <v>0.32402234636871508</v>
      </c>
      <c r="Q4" s="12" t="s">
        <v>28</v>
      </c>
      <c r="R4" s="2">
        <v>3</v>
      </c>
      <c r="S4" s="15">
        <f t="shared" ref="S4:S9" si="1">R4/$R$10</f>
        <v>1.6759776536312849E-2</v>
      </c>
      <c r="U4" s="12" t="s">
        <v>29</v>
      </c>
      <c r="V4" s="2">
        <v>2</v>
      </c>
      <c r="W4" s="15">
        <f>V4/$V$7</f>
        <v>1.11731843575419E-2</v>
      </c>
      <c r="Y4" s="12" t="s">
        <v>30</v>
      </c>
      <c r="Z4" s="2">
        <v>126</v>
      </c>
      <c r="AA4" s="15">
        <f t="shared" ref="AA4:AA9" si="2">Z4/$Z$10</f>
        <v>0.7039106145251397</v>
      </c>
      <c r="AC4" s="12" t="s">
        <v>31</v>
      </c>
      <c r="AD4" s="2">
        <v>1</v>
      </c>
      <c r="AE4" s="15">
        <f t="shared" si="0"/>
        <v>5.5865921787709499E-3</v>
      </c>
    </row>
    <row r="5" spans="1:31" ht="15.75" thickBot="1" x14ac:dyDescent="0.3">
      <c r="E5" s="20" t="s">
        <v>32</v>
      </c>
      <c r="F5" s="21">
        <f>SUM(F3:F4)</f>
        <v>179</v>
      </c>
      <c r="G5" s="24">
        <f>SUM(G3:G4)</f>
        <v>1</v>
      </c>
      <c r="I5" s="12">
        <v>3</v>
      </c>
      <c r="J5" s="2">
        <v>23</v>
      </c>
      <c r="K5" s="15">
        <f>J5/$J$8</f>
        <v>0.22549019607843138</v>
      </c>
      <c r="M5" s="12" t="s">
        <v>33</v>
      </c>
      <c r="N5" s="2">
        <v>13</v>
      </c>
      <c r="O5" s="15">
        <f>N5/$N$8</f>
        <v>7.2625698324022353E-2</v>
      </c>
      <c r="Q5" s="12" t="s">
        <v>34</v>
      </c>
      <c r="R5" s="2">
        <v>2</v>
      </c>
      <c r="S5" s="15">
        <f t="shared" si="1"/>
        <v>1.11731843575419E-2</v>
      </c>
      <c r="U5" s="12" t="s">
        <v>35</v>
      </c>
      <c r="V5" s="2">
        <v>1</v>
      </c>
      <c r="W5" s="15">
        <f>V5/$V$7</f>
        <v>5.5865921787709499E-3</v>
      </c>
      <c r="Y5" s="12" t="s">
        <v>36</v>
      </c>
      <c r="Z5" s="2">
        <v>96</v>
      </c>
      <c r="AA5" s="15">
        <f t="shared" si="2"/>
        <v>0.53631284916201116</v>
      </c>
      <c r="AC5" s="12" t="s">
        <v>37</v>
      </c>
      <c r="AD5" s="2">
        <v>5</v>
      </c>
      <c r="AE5" s="15">
        <f t="shared" si="0"/>
        <v>2.7932960893854747E-2</v>
      </c>
    </row>
    <row r="6" spans="1:31" x14ac:dyDescent="0.25">
      <c r="I6" s="12">
        <v>4</v>
      </c>
      <c r="J6" s="2">
        <v>27</v>
      </c>
      <c r="K6" s="15">
        <f>J6/$J$8</f>
        <v>0.26470588235294118</v>
      </c>
      <c r="M6" s="12" t="s">
        <v>38</v>
      </c>
      <c r="N6" s="2">
        <v>5</v>
      </c>
      <c r="O6" s="15">
        <f>N6/$N$8</f>
        <v>2.7932960893854747E-2</v>
      </c>
      <c r="Q6" s="12" t="s">
        <v>39</v>
      </c>
      <c r="R6" s="2">
        <v>0</v>
      </c>
      <c r="S6" s="15">
        <f t="shared" si="1"/>
        <v>0</v>
      </c>
      <c r="U6" s="12" t="s">
        <v>40</v>
      </c>
      <c r="V6" s="2">
        <v>161</v>
      </c>
      <c r="W6" s="15">
        <f>V6/$V$7</f>
        <v>0.8994413407821229</v>
      </c>
      <c r="Y6" s="12" t="s">
        <v>41</v>
      </c>
      <c r="Z6" s="2">
        <v>152</v>
      </c>
      <c r="AA6" s="15">
        <f t="shared" si="2"/>
        <v>0.84916201117318435</v>
      </c>
      <c r="AC6" s="12" t="s">
        <v>42</v>
      </c>
      <c r="AD6" s="2">
        <v>0</v>
      </c>
      <c r="AE6" s="15">
        <f t="shared" si="0"/>
        <v>0</v>
      </c>
    </row>
    <row r="7" spans="1:31" x14ac:dyDescent="0.25">
      <c r="I7" s="12" t="s">
        <v>43</v>
      </c>
      <c r="J7" s="2">
        <v>38</v>
      </c>
      <c r="K7" s="15">
        <f>J7/$J$8</f>
        <v>0.37254901960784315</v>
      </c>
      <c r="M7" s="16" t="s">
        <v>44</v>
      </c>
      <c r="N7" s="3">
        <v>2</v>
      </c>
      <c r="O7" s="15">
        <f>N7/$N$8</f>
        <v>1.11731843575419E-2</v>
      </c>
      <c r="Q7" s="12" t="s">
        <v>45</v>
      </c>
      <c r="R7" s="2">
        <v>1</v>
      </c>
      <c r="S7" s="15">
        <f t="shared" si="1"/>
        <v>5.5865921787709499E-3</v>
      </c>
      <c r="U7" s="12" t="s">
        <v>32</v>
      </c>
      <c r="V7" s="2">
        <v>179</v>
      </c>
      <c r="W7" s="15">
        <f>+V7/179</f>
        <v>1</v>
      </c>
      <c r="Y7" s="16" t="s">
        <v>66</v>
      </c>
      <c r="Z7" s="3">
        <v>67</v>
      </c>
      <c r="AA7" s="26">
        <f t="shared" si="2"/>
        <v>0.37430167597765363</v>
      </c>
      <c r="AC7" s="12" t="s">
        <v>47</v>
      </c>
      <c r="AD7" s="2">
        <v>1</v>
      </c>
      <c r="AE7" s="15">
        <f t="shared" si="0"/>
        <v>5.5865921787709499E-3</v>
      </c>
    </row>
    <row r="8" spans="1:31" x14ac:dyDescent="0.25">
      <c r="I8" s="12" t="s">
        <v>32</v>
      </c>
      <c r="J8" s="2">
        <f>+SUM(J3:J7)</f>
        <v>102</v>
      </c>
      <c r="K8" s="15">
        <f>J8/179</f>
        <v>0.56983240223463683</v>
      </c>
      <c r="M8" s="12" t="s">
        <v>32</v>
      </c>
      <c r="N8" s="2">
        <f>+SUM(N3:N7)</f>
        <v>179</v>
      </c>
      <c r="O8" s="15">
        <f>+SUM(O3:O7)</f>
        <v>1</v>
      </c>
      <c r="Q8" s="12" t="s">
        <v>48</v>
      </c>
      <c r="R8" s="2">
        <v>3</v>
      </c>
      <c r="S8" s="15">
        <f t="shared" si="1"/>
        <v>1.6759776536312849E-2</v>
      </c>
      <c r="U8" s="17"/>
      <c r="V8" s="7"/>
      <c r="W8" s="18"/>
      <c r="Y8" s="12" t="s">
        <v>46</v>
      </c>
      <c r="Z8" s="2">
        <v>15</v>
      </c>
      <c r="AA8" s="15">
        <f t="shared" si="2"/>
        <v>8.3798882681564241E-2</v>
      </c>
      <c r="AC8" s="12" t="s">
        <v>50</v>
      </c>
      <c r="AD8" s="2">
        <v>16</v>
      </c>
      <c r="AE8" s="15">
        <f t="shared" si="0"/>
        <v>8.9385474860335198E-2</v>
      </c>
    </row>
    <row r="9" spans="1:31" x14ac:dyDescent="0.25">
      <c r="I9" s="23" t="s">
        <v>53</v>
      </c>
      <c r="J9" s="7"/>
      <c r="K9" s="18"/>
      <c r="M9" s="17"/>
      <c r="N9" s="7"/>
      <c r="O9" s="18"/>
      <c r="Q9" s="12" t="s">
        <v>51</v>
      </c>
      <c r="R9" s="2">
        <v>1</v>
      </c>
      <c r="S9" s="15">
        <f t="shared" si="1"/>
        <v>5.5865921787709499E-3</v>
      </c>
      <c r="U9" s="17"/>
      <c r="V9" s="7"/>
      <c r="W9" s="18"/>
      <c r="Y9" s="12" t="s">
        <v>49</v>
      </c>
      <c r="Z9" s="2">
        <v>3</v>
      </c>
      <c r="AA9" s="15">
        <f t="shared" si="2"/>
        <v>1.6759776536312849E-2</v>
      </c>
      <c r="AC9" s="12" t="s">
        <v>52</v>
      </c>
      <c r="AD9" s="2">
        <v>1</v>
      </c>
      <c r="AE9" s="15">
        <f t="shared" si="0"/>
        <v>5.5865921787709499E-3</v>
      </c>
    </row>
    <row r="10" spans="1:31" ht="15.75" thickBot="1" x14ac:dyDescent="0.3">
      <c r="I10" s="12" t="s">
        <v>12</v>
      </c>
      <c r="J10" s="2" t="s">
        <v>1</v>
      </c>
      <c r="K10" s="13" t="s">
        <v>2</v>
      </c>
      <c r="M10" s="12" t="s">
        <v>13</v>
      </c>
      <c r="N10" s="2" t="s">
        <v>1</v>
      </c>
      <c r="O10" s="13" t="s">
        <v>2</v>
      </c>
      <c r="Q10" s="20" t="s">
        <v>32</v>
      </c>
      <c r="R10" s="21">
        <f>SUM(R3:R9)</f>
        <v>179</v>
      </c>
      <c r="S10" s="24">
        <f>SUM(S3:S9)</f>
        <v>1</v>
      </c>
      <c r="U10" s="25" t="s">
        <v>15</v>
      </c>
      <c r="V10" s="2" t="s">
        <v>1</v>
      </c>
      <c r="W10" s="13" t="s">
        <v>2</v>
      </c>
      <c r="Y10" s="12" t="s">
        <v>32</v>
      </c>
      <c r="Z10" s="2">
        <v>179</v>
      </c>
      <c r="AA10" s="19"/>
      <c r="AC10" s="20" t="s">
        <v>32</v>
      </c>
      <c r="AD10" s="21">
        <f>SUM(AD3:AD9)</f>
        <v>179</v>
      </c>
      <c r="AE10" s="24">
        <f>SUM(AE3:AE9)</f>
        <v>1.0000000000000002</v>
      </c>
    </row>
    <row r="11" spans="1:31" x14ac:dyDescent="0.25">
      <c r="I11" s="12">
        <v>1</v>
      </c>
      <c r="J11" s="2">
        <v>8</v>
      </c>
      <c r="K11" s="15">
        <f>J11/$J$24</f>
        <v>4.4692737430167599E-2</v>
      </c>
      <c r="M11" s="14" t="s">
        <v>20</v>
      </c>
      <c r="N11" s="2">
        <v>45</v>
      </c>
      <c r="O11" s="15">
        <f>N11/$N$8</f>
        <v>0.25139664804469275</v>
      </c>
      <c r="U11" s="12" t="s">
        <v>22</v>
      </c>
      <c r="V11" s="2">
        <v>4</v>
      </c>
      <c r="W11" s="15">
        <f>V11/$V$13</f>
        <v>5.1948051948051951E-2</v>
      </c>
      <c r="Y11" s="17"/>
      <c r="Z11" s="8"/>
      <c r="AA11" s="27"/>
    </row>
    <row r="12" spans="1:31" x14ac:dyDescent="0.25">
      <c r="I12" s="12">
        <v>2</v>
      </c>
      <c r="J12" s="2">
        <v>11</v>
      </c>
      <c r="K12" s="15">
        <f>J12/$J$24</f>
        <v>6.1452513966480445E-2</v>
      </c>
      <c r="M12" s="12" t="s">
        <v>27</v>
      </c>
      <c r="N12" s="2">
        <v>27</v>
      </c>
      <c r="O12" s="15">
        <f t="shared" ref="O12:O15" si="3">N12/$N$8</f>
        <v>0.15083798882681565</v>
      </c>
      <c r="U12" s="12" t="s">
        <v>40</v>
      </c>
      <c r="V12" s="2">
        <v>73</v>
      </c>
      <c r="W12" s="15">
        <f>V12/$V$13</f>
        <v>0.94805194805194803</v>
      </c>
      <c r="Y12" s="25" t="s">
        <v>16</v>
      </c>
      <c r="Z12" s="2" t="s">
        <v>1</v>
      </c>
      <c r="AA12" s="13" t="s">
        <v>2</v>
      </c>
    </row>
    <row r="13" spans="1:31" ht="15.75" thickBot="1" x14ac:dyDescent="0.3">
      <c r="I13" s="12">
        <v>3</v>
      </c>
      <c r="J13" s="2">
        <v>16</v>
      </c>
      <c r="K13" s="15">
        <f>J13/$J$24</f>
        <v>8.9385474860335198E-2</v>
      </c>
      <c r="M13" s="12" t="s">
        <v>33</v>
      </c>
      <c r="N13" s="2">
        <v>4</v>
      </c>
      <c r="O13" s="15">
        <f t="shared" si="3"/>
        <v>2.23463687150838E-2</v>
      </c>
      <c r="U13" s="20" t="s">
        <v>32</v>
      </c>
      <c r="V13" s="21">
        <f>SUM(V11:V12)</f>
        <v>77</v>
      </c>
      <c r="W13" s="24">
        <f>SUM(W11:W12)</f>
        <v>1</v>
      </c>
      <c r="Y13" s="12" t="s">
        <v>23</v>
      </c>
      <c r="Z13" s="2">
        <v>66</v>
      </c>
      <c r="AA13" s="15">
        <f>Z13/$Z$18</f>
        <v>0.8571428571428571</v>
      </c>
    </row>
    <row r="14" spans="1:31" x14ac:dyDescent="0.25">
      <c r="I14" s="12">
        <v>4</v>
      </c>
      <c r="J14" s="2">
        <v>19</v>
      </c>
      <c r="K14" s="15">
        <f>J14/$J$24</f>
        <v>0.10614525139664804</v>
      </c>
      <c r="M14" s="12" t="s">
        <v>38</v>
      </c>
      <c r="N14" s="2">
        <v>1</v>
      </c>
      <c r="O14" s="15">
        <f t="shared" si="3"/>
        <v>5.5865921787709499E-3</v>
      </c>
      <c r="Y14" s="12" t="s">
        <v>30</v>
      </c>
      <c r="Z14" s="2">
        <v>56</v>
      </c>
      <c r="AA14" s="15">
        <f>Z14/$Z$18</f>
        <v>0.72727272727272729</v>
      </c>
    </row>
    <row r="15" spans="1:31" x14ac:dyDescent="0.25">
      <c r="I15" s="12" t="s">
        <v>43</v>
      </c>
      <c r="J15" s="2">
        <v>23</v>
      </c>
      <c r="K15" s="15">
        <f>J15/$J$24</f>
        <v>0.12849162011173185</v>
      </c>
      <c r="M15" s="12" t="s">
        <v>32</v>
      </c>
      <c r="N15" s="2">
        <f>SUM(N11:N14)</f>
        <v>77</v>
      </c>
      <c r="O15" s="15">
        <f t="shared" si="3"/>
        <v>0.43016759776536312</v>
      </c>
      <c r="Y15" s="12" t="s">
        <v>36</v>
      </c>
      <c r="Z15" s="2">
        <v>43</v>
      </c>
      <c r="AA15" s="15">
        <f>Z15/$Z$18</f>
        <v>0.55844155844155841</v>
      </c>
    </row>
    <row r="16" spans="1:31" x14ac:dyDescent="0.25">
      <c r="I16" s="12" t="s">
        <v>32</v>
      </c>
      <c r="J16" s="2">
        <f>SUM(J11:J15)</f>
        <v>77</v>
      </c>
      <c r="K16" s="15">
        <f>J16/179</f>
        <v>0.43016759776536312</v>
      </c>
      <c r="M16" s="17"/>
      <c r="N16" s="7"/>
      <c r="O16" s="18"/>
      <c r="Y16" s="12" t="s">
        <v>41</v>
      </c>
      <c r="Z16" s="2">
        <v>62</v>
      </c>
      <c r="AA16" s="15">
        <f>Z16/$Z$18</f>
        <v>0.80519480519480524</v>
      </c>
    </row>
    <row r="17" spans="9:27" x14ac:dyDescent="0.25">
      <c r="I17" s="17"/>
      <c r="J17" s="7"/>
      <c r="K17" s="18"/>
      <c r="M17" s="12" t="s">
        <v>13</v>
      </c>
      <c r="N17" s="2" t="s">
        <v>1</v>
      </c>
      <c r="O17" s="13" t="s">
        <v>2</v>
      </c>
      <c r="Y17" s="12" t="s">
        <v>46</v>
      </c>
      <c r="Z17" s="2">
        <v>6</v>
      </c>
      <c r="AA17" s="15">
        <f>Z17/$Z$18</f>
        <v>7.792207792207792E-2</v>
      </c>
    </row>
    <row r="18" spans="9:27" ht="15.75" thickBot="1" x14ac:dyDescent="0.3">
      <c r="I18" s="12" t="s">
        <v>12</v>
      </c>
      <c r="J18" s="2" t="s">
        <v>1</v>
      </c>
      <c r="K18" s="13" t="s">
        <v>2</v>
      </c>
      <c r="M18" s="14" t="s">
        <v>20</v>
      </c>
      <c r="N18" s="2">
        <v>45</v>
      </c>
      <c r="O18" s="19">
        <f>N18/$N$22</f>
        <v>0.58441558441558439</v>
      </c>
      <c r="Y18" s="20" t="s">
        <v>32</v>
      </c>
      <c r="Z18" s="21">
        <v>77</v>
      </c>
      <c r="AA18" s="28">
        <f>Z18/179</f>
        <v>0.43016759776536312</v>
      </c>
    </row>
    <row r="19" spans="9:27" x14ac:dyDescent="0.25">
      <c r="I19" s="12">
        <v>1</v>
      </c>
      <c r="J19" s="2">
        <f>J11+J3</f>
        <v>13</v>
      </c>
      <c r="K19" s="15">
        <f>J19/$J$24</f>
        <v>7.2625698324022353E-2</v>
      </c>
      <c r="M19" s="12" t="s">
        <v>27</v>
      </c>
      <c r="N19" s="2">
        <v>27</v>
      </c>
      <c r="O19" s="19">
        <f t="shared" ref="O19:O22" si="4">N19/$N$22</f>
        <v>0.35064935064935066</v>
      </c>
      <c r="Z19" s="4"/>
      <c r="AA19" s="5"/>
    </row>
    <row r="20" spans="9:27" x14ac:dyDescent="0.25">
      <c r="I20" s="12">
        <v>2</v>
      </c>
      <c r="J20" s="2">
        <f>J12+J4</f>
        <v>20</v>
      </c>
      <c r="K20" s="15">
        <f>J20/$J$24</f>
        <v>0.11173184357541899</v>
      </c>
      <c r="M20" s="12" t="s">
        <v>33</v>
      </c>
      <c r="N20" s="2">
        <v>4</v>
      </c>
      <c r="O20" s="19">
        <f t="shared" si="4"/>
        <v>5.1948051948051951E-2</v>
      </c>
      <c r="Z20" s="4"/>
      <c r="AA20" s="5"/>
    </row>
    <row r="21" spans="9:27" x14ac:dyDescent="0.25">
      <c r="I21" s="12">
        <v>3</v>
      </c>
      <c r="J21" s="2">
        <f>J13+J5</f>
        <v>39</v>
      </c>
      <c r="K21" s="15">
        <f>J21/$J$24</f>
        <v>0.21787709497206703</v>
      </c>
      <c r="M21" s="12" t="s">
        <v>38</v>
      </c>
      <c r="N21" s="2">
        <v>1</v>
      </c>
      <c r="O21" s="19">
        <f t="shared" si="4"/>
        <v>1.2987012987012988E-2</v>
      </c>
      <c r="Z21" s="4"/>
      <c r="AA21" s="5"/>
    </row>
    <row r="22" spans="9:27" x14ac:dyDescent="0.25">
      <c r="I22" s="12">
        <v>4</v>
      </c>
      <c r="J22" s="2">
        <f>J14+J6</f>
        <v>46</v>
      </c>
      <c r="K22" s="15">
        <f>J22/$J$24</f>
        <v>0.25698324022346369</v>
      </c>
      <c r="M22" s="16" t="s">
        <v>32</v>
      </c>
      <c r="N22" s="2">
        <v>77</v>
      </c>
      <c r="O22" s="19">
        <f t="shared" si="4"/>
        <v>1</v>
      </c>
      <c r="Z22" s="4"/>
      <c r="AA22" s="6"/>
    </row>
    <row r="23" spans="9:27" ht="15.75" thickBot="1" x14ac:dyDescent="0.3">
      <c r="I23" s="12" t="s">
        <v>43</v>
      </c>
      <c r="J23" s="2">
        <f>J15+J7</f>
        <v>61</v>
      </c>
      <c r="K23" s="15">
        <f>J23/$J$24</f>
        <v>0.34078212290502791</v>
      </c>
      <c r="M23" s="20"/>
      <c r="N23" s="21"/>
      <c r="O23" s="22"/>
      <c r="Z23" s="4"/>
      <c r="AA23" s="6"/>
    </row>
    <row r="24" spans="9:27" ht="15.75" thickBot="1" x14ac:dyDescent="0.3">
      <c r="I24" s="20" t="s">
        <v>32</v>
      </c>
      <c r="J24" s="21">
        <f>J16+J8</f>
        <v>179</v>
      </c>
      <c r="K24" s="24">
        <f>J24/$J$24</f>
        <v>1</v>
      </c>
      <c r="Z24" s="4"/>
      <c r="AA24" s="6"/>
    </row>
    <row r="26" spans="9:27" x14ac:dyDescent="0.25">
      <c r="Y26" s="4"/>
      <c r="Z26" s="4"/>
      <c r="AA26" s="6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Compilación Encuestas</vt:lpstr>
      <vt:lpstr>Datos x pregunta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SANTIAGO ALVARADO</cp:lastModifiedBy>
  <dcterms:created xsi:type="dcterms:W3CDTF">2021-06-22T01:59:12Z</dcterms:created>
  <dcterms:modified xsi:type="dcterms:W3CDTF">2023-12-15T18:59:41Z</dcterms:modified>
</cp:coreProperties>
</file>