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lcaldia De Chameza\Mejoramiento De Viviendas\APU\"/>
    </mc:Choice>
  </mc:AlternateContent>
  <bookViews>
    <workbookView xWindow="0" yWindow="0" windowWidth="16815" windowHeight="7665" firstSheet="45" activeTab="49"/>
  </bookViews>
  <sheets>
    <sheet name="Item 1.01" sheetId="1" r:id="rId1"/>
    <sheet name="APU 1.01 " sheetId="2" r:id="rId2"/>
    <sheet name="Item 1.02" sheetId="3" r:id="rId3"/>
    <sheet name="APU 1.02" sheetId="4" r:id="rId4"/>
    <sheet name="Item 1.03" sheetId="8" r:id="rId5"/>
    <sheet name="APU 1.03" sheetId="7" r:id="rId6"/>
    <sheet name="Item 1.04" sheetId="11" r:id="rId7"/>
    <sheet name="APU 1.04" sheetId="12" r:id="rId8"/>
    <sheet name="Item 1.05" sheetId="13" r:id="rId9"/>
    <sheet name="APU 1.05" sheetId="14" r:id="rId10"/>
    <sheet name="Item 1.06" sheetId="15" r:id="rId11"/>
    <sheet name="APU 1.06" sheetId="16" r:id="rId12"/>
    <sheet name="Item 1.07" sheetId="17" r:id="rId13"/>
    <sheet name="APU 1.07" sheetId="18" r:id="rId14"/>
    <sheet name="Item 1.08" sheetId="19" r:id="rId15"/>
    <sheet name="APU 1.08" sheetId="20" r:id="rId16"/>
    <sheet name="Item 1.09" sheetId="23" r:id="rId17"/>
    <sheet name="APU 1.09" sheetId="26" r:id="rId18"/>
    <sheet name="Item 1.10" sheetId="40" r:id="rId19"/>
    <sheet name="APU 1.10" sheetId="32" r:id="rId20"/>
    <sheet name="Item 1.11" sheetId="33" r:id="rId21"/>
    <sheet name="APU 1.11" sheetId="34" r:id="rId22"/>
    <sheet name="Item 1.12" sheetId="38" r:id="rId23"/>
    <sheet name="APU 1.12" sheetId="39" r:id="rId24"/>
    <sheet name="Item 1.13" sheetId="36" r:id="rId25"/>
    <sheet name="APU 1.13" sheetId="37" r:id="rId26"/>
    <sheet name="Item 1.14" sheetId="46" r:id="rId27"/>
    <sheet name="APU 1.14" sheetId="47" r:id="rId28"/>
    <sheet name="Item 1.15" sheetId="48" r:id="rId29"/>
    <sheet name="APU 1.15" sheetId="50" r:id="rId30"/>
    <sheet name="Item 1.16" sheetId="49" r:id="rId31"/>
    <sheet name="APU 1.16" sheetId="51" r:id="rId32"/>
    <sheet name="Item 1.17" sheetId="52" r:id="rId33"/>
    <sheet name="APU 1.17" sheetId="53" r:id="rId34"/>
    <sheet name="Item 1.18" sheetId="55" r:id="rId35"/>
    <sheet name="APU 1.18" sheetId="56" r:id="rId36"/>
    <sheet name="Item 1.19" sheetId="57" r:id="rId37"/>
    <sheet name="APU 1.19" sheetId="58" r:id="rId38"/>
    <sheet name="Item 1.20" sheetId="60" r:id="rId39"/>
    <sheet name="APU 1.20" sheetId="61" r:id="rId40"/>
    <sheet name="Item 1.21" sheetId="62" r:id="rId41"/>
    <sheet name="APU 1.21" sheetId="63" r:id="rId42"/>
    <sheet name="Item 1.22" sheetId="64" r:id="rId43"/>
    <sheet name="APU 1.22" sheetId="65" r:id="rId44"/>
    <sheet name="APU Mortero" sheetId="28" r:id="rId45"/>
    <sheet name="APU Transporte 1" sheetId="29" r:id="rId46"/>
    <sheet name="APU Transporte 2" sheetId="30" r:id="rId47"/>
    <sheet name="APU Transporte 3" sheetId="31" r:id="rId48"/>
    <sheet name="APU Concreto" sheetId="45" r:id="rId49"/>
    <sheet name="Presupuesto " sheetId="42" r:id="rId50"/>
  </sheets>
  <externalReferences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</externalReferences>
  <definedNames>
    <definedName name="\PX" localSheetId="3">[1]!ERR</definedName>
    <definedName name="\PX" localSheetId="5">[1]!ERR</definedName>
    <definedName name="\PX" localSheetId="7">[1]!ERR</definedName>
    <definedName name="\PX" localSheetId="9">[1]!ERR</definedName>
    <definedName name="\PX" localSheetId="11">[1]!ERR</definedName>
    <definedName name="\PX" localSheetId="13">[1]!ERR</definedName>
    <definedName name="\PX" localSheetId="15">[1]!ERR</definedName>
    <definedName name="\PX" localSheetId="17">[1]!ERR</definedName>
    <definedName name="\PX" localSheetId="19">[1]!ERR</definedName>
    <definedName name="\PX" localSheetId="21">[1]!ERR</definedName>
    <definedName name="\PX" localSheetId="23">[1]!ERR</definedName>
    <definedName name="\PX" localSheetId="25">[1]!ERR</definedName>
    <definedName name="\PX" localSheetId="27">[1]!ERR</definedName>
    <definedName name="\PX" localSheetId="29">[1]!ERR</definedName>
    <definedName name="\PX" localSheetId="31">[1]!ERR</definedName>
    <definedName name="\PX" localSheetId="33">[1]!ERR</definedName>
    <definedName name="\PX" localSheetId="35">[1]!ERR</definedName>
    <definedName name="\PX" localSheetId="37">[1]!ERR</definedName>
    <definedName name="\PX" localSheetId="39">[1]!ERR</definedName>
    <definedName name="\PX" localSheetId="41">[1]!ERR</definedName>
    <definedName name="\PX" localSheetId="43">[1]!ERR</definedName>
    <definedName name="\PX" localSheetId="48">[1]!ERR</definedName>
    <definedName name="\PX" localSheetId="44">[1]!ERR</definedName>
    <definedName name="\PX" localSheetId="45">[1]!ERR</definedName>
    <definedName name="\PX" localSheetId="46">[1]!ERR</definedName>
    <definedName name="\PX" localSheetId="47">[1]!ERR</definedName>
    <definedName name="\PX" localSheetId="2">[1]!ERR</definedName>
    <definedName name="\PX" localSheetId="4">[1]!ERR</definedName>
    <definedName name="\PX" localSheetId="6">[1]!ERR</definedName>
    <definedName name="\PX" localSheetId="8">[1]!ERR</definedName>
    <definedName name="\PX" localSheetId="10">[1]!ERR</definedName>
    <definedName name="\PX" localSheetId="12">[1]!ERR</definedName>
    <definedName name="\PX" localSheetId="14">[1]!ERR</definedName>
    <definedName name="\PX" localSheetId="16">[1]!ERR</definedName>
    <definedName name="\PX" localSheetId="18">[1]!ERR</definedName>
    <definedName name="\PX" localSheetId="20">[1]!ERR</definedName>
    <definedName name="\PX" localSheetId="22">[1]!ERR</definedName>
    <definedName name="\PX" localSheetId="24">[1]!ERR</definedName>
    <definedName name="\PX" localSheetId="26">[1]!ERR</definedName>
    <definedName name="\PX" localSheetId="28">[1]!ERR</definedName>
    <definedName name="\PX" localSheetId="30">[1]!ERR</definedName>
    <definedName name="\PX" localSheetId="32">[1]!ERR</definedName>
    <definedName name="\PX" localSheetId="34">[1]!ERR</definedName>
    <definedName name="\PX" localSheetId="36">[1]!ERR</definedName>
    <definedName name="\PX" localSheetId="38">[1]!ERR</definedName>
    <definedName name="\PX" localSheetId="40">[1]!ERR</definedName>
    <definedName name="\PX" localSheetId="42">[1]!ERR</definedName>
    <definedName name="\PX" localSheetId="49">[1]!ERR</definedName>
    <definedName name="\PX">[1]!ERR</definedName>
    <definedName name="\X" localSheetId="1">[0]!ERR</definedName>
    <definedName name="\X" localSheetId="3">[0]!ERR</definedName>
    <definedName name="\X" localSheetId="5">[0]!ERR</definedName>
    <definedName name="\X" localSheetId="7">[0]!ERR</definedName>
    <definedName name="\X" localSheetId="9">[0]!ERR</definedName>
    <definedName name="\X" localSheetId="11">[0]!ERR</definedName>
    <definedName name="\X" localSheetId="13">[0]!ERR</definedName>
    <definedName name="\X" localSheetId="15">[0]!ERR</definedName>
    <definedName name="\X" localSheetId="17">[0]!ERR</definedName>
    <definedName name="\X" localSheetId="19">[0]!ERR</definedName>
    <definedName name="\X" localSheetId="21">[0]!ERR</definedName>
    <definedName name="\X" localSheetId="23">[0]!ERR</definedName>
    <definedName name="\X" localSheetId="25">[0]!ERR</definedName>
    <definedName name="\X" localSheetId="27">[0]!ERR</definedName>
    <definedName name="\X" localSheetId="29">[0]!ERR</definedName>
    <definedName name="\X" localSheetId="31">[0]!ERR</definedName>
    <definedName name="\X" localSheetId="33">[0]!ERR</definedName>
    <definedName name="\X" localSheetId="35">[0]!ERR</definedName>
    <definedName name="\X" localSheetId="37">[0]!ERR</definedName>
    <definedName name="\X" localSheetId="39">[0]!ERR</definedName>
    <definedName name="\X" localSheetId="41">[0]!ERR</definedName>
    <definedName name="\X" localSheetId="43">[0]!ERR</definedName>
    <definedName name="\X" localSheetId="48">[0]!ERR</definedName>
    <definedName name="\X" localSheetId="44">[0]!ERR</definedName>
    <definedName name="\X" localSheetId="45">[0]!ERR</definedName>
    <definedName name="\X" localSheetId="46">[0]!ERR</definedName>
    <definedName name="\X" localSheetId="47">[0]!ERR</definedName>
    <definedName name="\X" localSheetId="2">[1]!ERR</definedName>
    <definedName name="\X" localSheetId="4">[1]!ERR</definedName>
    <definedName name="\X" localSheetId="6">[1]!ERR</definedName>
    <definedName name="\X" localSheetId="8">[1]!ERR</definedName>
    <definedName name="\X" localSheetId="10">[1]!ERR</definedName>
    <definedName name="\X" localSheetId="12">[1]!ERR</definedName>
    <definedName name="\X" localSheetId="14">[1]!ERR</definedName>
    <definedName name="\X" localSheetId="16">[1]!ERR</definedName>
    <definedName name="\X" localSheetId="18">[1]!ERR</definedName>
    <definedName name="\X" localSheetId="20">[1]!ERR</definedName>
    <definedName name="\X" localSheetId="22">[1]!ERR</definedName>
    <definedName name="\X" localSheetId="24">[1]!ERR</definedName>
    <definedName name="\X" localSheetId="26">[1]!ERR</definedName>
    <definedName name="\X" localSheetId="28">[1]!ERR</definedName>
    <definedName name="\X" localSheetId="30">[1]!ERR</definedName>
    <definedName name="\X" localSheetId="32">[1]!ERR</definedName>
    <definedName name="\X" localSheetId="34">[1]!ERR</definedName>
    <definedName name="\X" localSheetId="36">[1]!ERR</definedName>
    <definedName name="\X" localSheetId="38">[1]!ERR</definedName>
    <definedName name="\X" localSheetId="40">[1]!ERR</definedName>
    <definedName name="\X" localSheetId="42">[1]!ERR</definedName>
    <definedName name="\X" localSheetId="49">[1]!ERR</definedName>
    <definedName name="\X">[1]!ERR</definedName>
    <definedName name="\Z" localSheetId="1">[0]!ERR</definedName>
    <definedName name="\Z" localSheetId="3">[0]!ERR</definedName>
    <definedName name="\Z" localSheetId="5">[0]!ERR</definedName>
    <definedName name="\Z" localSheetId="7">[0]!ERR</definedName>
    <definedName name="\Z" localSheetId="9">[0]!ERR</definedName>
    <definedName name="\Z" localSheetId="11">[0]!ERR</definedName>
    <definedName name="\Z" localSheetId="13">[0]!ERR</definedName>
    <definedName name="\Z" localSheetId="15">[0]!ERR</definedName>
    <definedName name="\Z" localSheetId="17">[0]!ERR</definedName>
    <definedName name="\Z" localSheetId="19">[0]!ERR</definedName>
    <definedName name="\Z" localSheetId="21">[0]!ERR</definedName>
    <definedName name="\Z" localSheetId="23">[0]!ERR</definedName>
    <definedName name="\Z" localSheetId="25">[0]!ERR</definedName>
    <definedName name="\Z" localSheetId="27">[0]!ERR</definedName>
    <definedName name="\Z" localSheetId="29">[0]!ERR</definedName>
    <definedName name="\Z" localSheetId="31">[0]!ERR</definedName>
    <definedName name="\Z" localSheetId="33">[0]!ERR</definedName>
    <definedName name="\Z" localSheetId="35">[0]!ERR</definedName>
    <definedName name="\Z" localSheetId="37">[0]!ERR</definedName>
    <definedName name="\Z" localSheetId="39">[0]!ERR</definedName>
    <definedName name="\Z" localSheetId="41">[0]!ERR</definedName>
    <definedName name="\Z" localSheetId="43">[0]!ERR</definedName>
    <definedName name="\Z" localSheetId="48">[0]!ERR</definedName>
    <definedName name="\Z" localSheetId="44">[0]!ERR</definedName>
    <definedName name="\Z" localSheetId="45">[0]!ERR</definedName>
    <definedName name="\Z" localSheetId="46">[0]!ERR</definedName>
    <definedName name="\Z" localSheetId="47">[0]!ERR</definedName>
    <definedName name="\Z" localSheetId="2">[1]!ERR</definedName>
    <definedName name="\Z" localSheetId="4">[1]!ERR</definedName>
    <definedName name="\Z" localSheetId="6">[1]!ERR</definedName>
    <definedName name="\Z" localSheetId="8">[1]!ERR</definedName>
    <definedName name="\Z" localSheetId="10">[1]!ERR</definedName>
    <definedName name="\Z" localSheetId="12">[1]!ERR</definedName>
    <definedName name="\Z" localSheetId="14">[1]!ERR</definedName>
    <definedName name="\Z" localSheetId="16">[1]!ERR</definedName>
    <definedName name="\Z" localSheetId="18">[1]!ERR</definedName>
    <definedName name="\Z" localSheetId="20">[1]!ERR</definedName>
    <definedName name="\Z" localSheetId="22">[1]!ERR</definedName>
    <definedName name="\Z" localSheetId="24">[1]!ERR</definedName>
    <definedName name="\Z" localSheetId="26">[1]!ERR</definedName>
    <definedName name="\Z" localSheetId="28">[1]!ERR</definedName>
    <definedName name="\Z" localSheetId="30">[1]!ERR</definedName>
    <definedName name="\Z" localSheetId="32">[1]!ERR</definedName>
    <definedName name="\Z" localSheetId="34">[1]!ERR</definedName>
    <definedName name="\Z" localSheetId="36">[1]!ERR</definedName>
    <definedName name="\Z" localSheetId="38">[1]!ERR</definedName>
    <definedName name="\Z" localSheetId="40">[1]!ERR</definedName>
    <definedName name="\Z" localSheetId="42">[1]!ERR</definedName>
    <definedName name="\Z" localSheetId="49">[1]!ERR</definedName>
    <definedName name="\Z">[1]!ERR</definedName>
    <definedName name="_________________________________________________________________FS01" localSheetId="3">[2]!ERR</definedName>
    <definedName name="_________________________________________________________________FS01" localSheetId="5">[2]!ERR</definedName>
    <definedName name="_________________________________________________________________FS01" localSheetId="7">[2]!ERR</definedName>
    <definedName name="_________________________________________________________________FS01" localSheetId="9">[2]!ERR</definedName>
    <definedName name="_________________________________________________________________FS01" localSheetId="11">[2]!ERR</definedName>
    <definedName name="_________________________________________________________________FS01" localSheetId="13">[2]!ERR</definedName>
    <definedName name="_________________________________________________________________FS01" localSheetId="15">[2]!ERR</definedName>
    <definedName name="_________________________________________________________________FS01" localSheetId="17">[2]!ERR</definedName>
    <definedName name="_________________________________________________________________FS01" localSheetId="19">[2]!ERR</definedName>
    <definedName name="_________________________________________________________________FS01" localSheetId="21">[2]!ERR</definedName>
    <definedName name="_________________________________________________________________FS01" localSheetId="23">[2]!ERR</definedName>
    <definedName name="_________________________________________________________________FS01" localSheetId="25">[2]!ERR</definedName>
    <definedName name="_________________________________________________________________FS01" localSheetId="27">[2]!ERR</definedName>
    <definedName name="_________________________________________________________________FS01" localSheetId="29">[2]!ERR</definedName>
    <definedName name="_________________________________________________________________FS01" localSheetId="31">[2]!ERR</definedName>
    <definedName name="_________________________________________________________________FS01" localSheetId="33">[2]!ERR</definedName>
    <definedName name="_________________________________________________________________FS01" localSheetId="35">[2]!ERR</definedName>
    <definedName name="_________________________________________________________________FS01" localSheetId="37">[2]!ERR</definedName>
    <definedName name="_________________________________________________________________FS01" localSheetId="39">[2]!ERR</definedName>
    <definedName name="_________________________________________________________________FS01" localSheetId="41">[2]!ERR</definedName>
    <definedName name="_________________________________________________________________FS01" localSheetId="43">[2]!ERR</definedName>
    <definedName name="_________________________________________________________________FS01" localSheetId="48">[2]!ERR</definedName>
    <definedName name="_________________________________________________________________FS01" localSheetId="44">[2]!ERR</definedName>
    <definedName name="_________________________________________________________________FS01" localSheetId="45">[2]!ERR</definedName>
    <definedName name="_________________________________________________________________FS01" localSheetId="46">[2]!ERR</definedName>
    <definedName name="_________________________________________________________________FS01" localSheetId="47">[2]!ERR</definedName>
    <definedName name="_________________________________________________________________FS01" localSheetId="2">[2]!ERR</definedName>
    <definedName name="_________________________________________________________________FS01" localSheetId="4">[2]!ERR</definedName>
    <definedName name="_________________________________________________________________FS01" localSheetId="6">[2]!ERR</definedName>
    <definedName name="_________________________________________________________________FS01" localSheetId="8">[2]!ERR</definedName>
    <definedName name="_________________________________________________________________FS01" localSheetId="10">[2]!ERR</definedName>
    <definedName name="_________________________________________________________________FS01" localSheetId="12">[2]!ERR</definedName>
    <definedName name="_________________________________________________________________FS01" localSheetId="14">[2]!ERR</definedName>
    <definedName name="_________________________________________________________________FS01" localSheetId="16">[2]!ERR</definedName>
    <definedName name="_________________________________________________________________FS01" localSheetId="18">[2]!ERR</definedName>
    <definedName name="_________________________________________________________________FS01" localSheetId="20">[2]!ERR</definedName>
    <definedName name="_________________________________________________________________FS01" localSheetId="22">[2]!ERR</definedName>
    <definedName name="_________________________________________________________________FS01" localSheetId="24">[2]!ERR</definedName>
    <definedName name="_________________________________________________________________FS01" localSheetId="26">[2]!ERR</definedName>
    <definedName name="_________________________________________________________________FS01" localSheetId="28">[2]!ERR</definedName>
    <definedName name="_________________________________________________________________FS01" localSheetId="30">[2]!ERR</definedName>
    <definedName name="_________________________________________________________________FS01" localSheetId="32">[2]!ERR</definedName>
    <definedName name="_________________________________________________________________FS01" localSheetId="34">[2]!ERR</definedName>
    <definedName name="_________________________________________________________________FS01" localSheetId="36">[2]!ERR</definedName>
    <definedName name="_________________________________________________________________FS01" localSheetId="38">[2]!ERR</definedName>
    <definedName name="_________________________________________________________________FS01" localSheetId="40">[2]!ERR</definedName>
    <definedName name="_________________________________________________________________FS01" localSheetId="42">[2]!ERR</definedName>
    <definedName name="_________________________________________________________________FS01" localSheetId="49">[2]!ERR</definedName>
    <definedName name="_________________________________________________________________FS01">[2]!ERR</definedName>
    <definedName name="_______________________________________________________________FS01" localSheetId="3">[2]!ERR</definedName>
    <definedName name="_______________________________________________________________FS01" localSheetId="5">[2]!ERR</definedName>
    <definedName name="_______________________________________________________________FS01" localSheetId="7">[2]!ERR</definedName>
    <definedName name="_______________________________________________________________FS01" localSheetId="9">[2]!ERR</definedName>
    <definedName name="_______________________________________________________________FS01" localSheetId="11">[2]!ERR</definedName>
    <definedName name="_______________________________________________________________FS01" localSheetId="13">[2]!ERR</definedName>
    <definedName name="_______________________________________________________________FS01" localSheetId="15">[2]!ERR</definedName>
    <definedName name="_______________________________________________________________FS01" localSheetId="17">[2]!ERR</definedName>
    <definedName name="_______________________________________________________________FS01" localSheetId="19">[2]!ERR</definedName>
    <definedName name="_______________________________________________________________FS01" localSheetId="21">[2]!ERR</definedName>
    <definedName name="_______________________________________________________________FS01" localSheetId="23">[2]!ERR</definedName>
    <definedName name="_______________________________________________________________FS01" localSheetId="25">[2]!ERR</definedName>
    <definedName name="_______________________________________________________________FS01" localSheetId="27">[2]!ERR</definedName>
    <definedName name="_______________________________________________________________FS01" localSheetId="29">[2]!ERR</definedName>
    <definedName name="_______________________________________________________________FS01" localSheetId="31">[2]!ERR</definedName>
    <definedName name="_______________________________________________________________FS01" localSheetId="33">[2]!ERR</definedName>
    <definedName name="_______________________________________________________________FS01" localSheetId="35">[2]!ERR</definedName>
    <definedName name="_______________________________________________________________FS01" localSheetId="37">[2]!ERR</definedName>
    <definedName name="_______________________________________________________________FS01" localSheetId="39">[2]!ERR</definedName>
    <definedName name="_______________________________________________________________FS01" localSheetId="41">[2]!ERR</definedName>
    <definedName name="_______________________________________________________________FS01" localSheetId="43">[2]!ERR</definedName>
    <definedName name="_______________________________________________________________FS01" localSheetId="48">[2]!ERR</definedName>
    <definedName name="_______________________________________________________________FS01" localSheetId="44">[2]!ERR</definedName>
    <definedName name="_______________________________________________________________FS01" localSheetId="45">[2]!ERR</definedName>
    <definedName name="_______________________________________________________________FS01" localSheetId="46">[2]!ERR</definedName>
    <definedName name="_______________________________________________________________FS01" localSheetId="47">[2]!ERR</definedName>
    <definedName name="_______________________________________________________________FS01" localSheetId="2">[2]!ERR</definedName>
    <definedName name="_______________________________________________________________FS01" localSheetId="4">[2]!ERR</definedName>
    <definedName name="_______________________________________________________________FS01" localSheetId="6">[2]!ERR</definedName>
    <definedName name="_______________________________________________________________FS01" localSheetId="8">[2]!ERR</definedName>
    <definedName name="_______________________________________________________________FS01" localSheetId="10">[2]!ERR</definedName>
    <definedName name="_______________________________________________________________FS01" localSheetId="12">[2]!ERR</definedName>
    <definedName name="_______________________________________________________________FS01" localSheetId="14">[2]!ERR</definedName>
    <definedName name="_______________________________________________________________FS01" localSheetId="16">[2]!ERR</definedName>
    <definedName name="_______________________________________________________________FS01" localSheetId="18">[2]!ERR</definedName>
    <definedName name="_______________________________________________________________FS01" localSheetId="20">[2]!ERR</definedName>
    <definedName name="_______________________________________________________________FS01" localSheetId="22">[2]!ERR</definedName>
    <definedName name="_______________________________________________________________FS01" localSheetId="24">[2]!ERR</definedName>
    <definedName name="_______________________________________________________________FS01" localSheetId="26">[2]!ERR</definedName>
    <definedName name="_______________________________________________________________FS01" localSheetId="28">[2]!ERR</definedName>
    <definedName name="_______________________________________________________________FS01" localSheetId="30">[2]!ERR</definedName>
    <definedName name="_______________________________________________________________FS01" localSheetId="32">[2]!ERR</definedName>
    <definedName name="_______________________________________________________________FS01" localSheetId="34">[2]!ERR</definedName>
    <definedName name="_______________________________________________________________FS01" localSheetId="36">[2]!ERR</definedName>
    <definedName name="_______________________________________________________________FS01" localSheetId="38">[2]!ERR</definedName>
    <definedName name="_______________________________________________________________FS01" localSheetId="40">[2]!ERR</definedName>
    <definedName name="_______________________________________________________________FS01" localSheetId="42">[2]!ERR</definedName>
    <definedName name="_______________________________________________________________FS01" localSheetId="49">[2]!ERR</definedName>
    <definedName name="_______________________________________________________________FS01">[2]!ERR</definedName>
    <definedName name="______________________________________________________________FS01" localSheetId="3">[1]!ERR</definedName>
    <definedName name="______________________________________________________________FS01" localSheetId="5">[1]!ERR</definedName>
    <definedName name="______________________________________________________________FS01" localSheetId="7">[1]!ERR</definedName>
    <definedName name="______________________________________________________________FS01" localSheetId="9">[1]!ERR</definedName>
    <definedName name="______________________________________________________________FS01" localSheetId="11">[1]!ERR</definedName>
    <definedName name="______________________________________________________________FS01" localSheetId="13">[1]!ERR</definedName>
    <definedName name="______________________________________________________________FS01" localSheetId="15">[1]!ERR</definedName>
    <definedName name="______________________________________________________________FS01" localSheetId="17">[1]!ERR</definedName>
    <definedName name="______________________________________________________________FS01" localSheetId="19">[1]!ERR</definedName>
    <definedName name="______________________________________________________________FS01" localSheetId="21">[1]!ERR</definedName>
    <definedName name="______________________________________________________________FS01" localSheetId="23">[1]!ERR</definedName>
    <definedName name="______________________________________________________________FS01" localSheetId="25">[1]!ERR</definedName>
    <definedName name="______________________________________________________________FS01" localSheetId="27">[1]!ERR</definedName>
    <definedName name="______________________________________________________________FS01" localSheetId="29">[1]!ERR</definedName>
    <definedName name="______________________________________________________________FS01" localSheetId="31">[1]!ERR</definedName>
    <definedName name="______________________________________________________________FS01" localSheetId="33">[1]!ERR</definedName>
    <definedName name="______________________________________________________________FS01" localSheetId="35">[1]!ERR</definedName>
    <definedName name="______________________________________________________________FS01" localSheetId="37">[1]!ERR</definedName>
    <definedName name="______________________________________________________________FS01" localSheetId="39">[1]!ERR</definedName>
    <definedName name="______________________________________________________________FS01" localSheetId="41">[1]!ERR</definedName>
    <definedName name="______________________________________________________________FS01" localSheetId="43">[1]!ERR</definedName>
    <definedName name="______________________________________________________________FS01" localSheetId="48">[1]!ERR</definedName>
    <definedName name="______________________________________________________________FS01" localSheetId="44">[1]!ERR</definedName>
    <definedName name="______________________________________________________________FS01" localSheetId="45">[1]!ERR</definedName>
    <definedName name="______________________________________________________________FS01" localSheetId="46">[1]!ERR</definedName>
    <definedName name="______________________________________________________________FS01" localSheetId="47">[1]!ERR</definedName>
    <definedName name="______________________________________________________________FS01" localSheetId="2">[1]!ERR</definedName>
    <definedName name="______________________________________________________________FS01" localSheetId="4">[1]!ERR</definedName>
    <definedName name="______________________________________________________________FS01" localSheetId="6">[1]!ERR</definedName>
    <definedName name="______________________________________________________________FS01" localSheetId="8">[1]!ERR</definedName>
    <definedName name="______________________________________________________________FS01" localSheetId="10">[1]!ERR</definedName>
    <definedName name="______________________________________________________________FS01" localSheetId="12">[1]!ERR</definedName>
    <definedName name="______________________________________________________________FS01" localSheetId="14">[1]!ERR</definedName>
    <definedName name="______________________________________________________________FS01" localSheetId="16">[1]!ERR</definedName>
    <definedName name="______________________________________________________________FS01" localSheetId="18">[1]!ERR</definedName>
    <definedName name="______________________________________________________________FS01" localSheetId="20">[1]!ERR</definedName>
    <definedName name="______________________________________________________________FS01" localSheetId="22">[1]!ERR</definedName>
    <definedName name="______________________________________________________________FS01" localSheetId="24">[1]!ERR</definedName>
    <definedName name="______________________________________________________________FS01" localSheetId="26">[1]!ERR</definedName>
    <definedName name="______________________________________________________________FS01" localSheetId="28">[1]!ERR</definedName>
    <definedName name="______________________________________________________________FS01" localSheetId="30">[1]!ERR</definedName>
    <definedName name="______________________________________________________________FS01" localSheetId="32">[1]!ERR</definedName>
    <definedName name="______________________________________________________________FS01" localSheetId="34">[1]!ERR</definedName>
    <definedName name="______________________________________________________________FS01" localSheetId="36">[1]!ERR</definedName>
    <definedName name="______________________________________________________________FS01" localSheetId="38">[1]!ERR</definedName>
    <definedName name="______________________________________________________________FS01" localSheetId="40">[1]!ERR</definedName>
    <definedName name="______________________________________________________________FS01" localSheetId="42">[1]!ERR</definedName>
    <definedName name="______________________________________________________________FS01" localSheetId="49">[1]!ERR</definedName>
    <definedName name="______________________________________________________________FS01">[1]!ERR</definedName>
    <definedName name="_____________________________________________________________FS01" localSheetId="3">[2]!ERR</definedName>
    <definedName name="_____________________________________________________________FS01" localSheetId="5">[2]!ERR</definedName>
    <definedName name="_____________________________________________________________FS01" localSheetId="7">[2]!ERR</definedName>
    <definedName name="_____________________________________________________________FS01" localSheetId="9">[2]!ERR</definedName>
    <definedName name="_____________________________________________________________FS01" localSheetId="11">[2]!ERR</definedName>
    <definedName name="_____________________________________________________________FS01" localSheetId="13">[2]!ERR</definedName>
    <definedName name="_____________________________________________________________FS01" localSheetId="15">[2]!ERR</definedName>
    <definedName name="_____________________________________________________________FS01" localSheetId="17">[2]!ERR</definedName>
    <definedName name="_____________________________________________________________FS01" localSheetId="19">[2]!ERR</definedName>
    <definedName name="_____________________________________________________________FS01" localSheetId="21">[2]!ERR</definedName>
    <definedName name="_____________________________________________________________FS01" localSheetId="23">[2]!ERR</definedName>
    <definedName name="_____________________________________________________________FS01" localSheetId="25">[2]!ERR</definedName>
    <definedName name="_____________________________________________________________FS01" localSheetId="27">[2]!ERR</definedName>
    <definedName name="_____________________________________________________________FS01" localSheetId="29">[2]!ERR</definedName>
    <definedName name="_____________________________________________________________FS01" localSheetId="31">[2]!ERR</definedName>
    <definedName name="_____________________________________________________________FS01" localSheetId="33">[2]!ERR</definedName>
    <definedName name="_____________________________________________________________FS01" localSheetId="35">[2]!ERR</definedName>
    <definedName name="_____________________________________________________________FS01" localSheetId="37">[2]!ERR</definedName>
    <definedName name="_____________________________________________________________FS01" localSheetId="39">[2]!ERR</definedName>
    <definedName name="_____________________________________________________________FS01" localSheetId="41">[2]!ERR</definedName>
    <definedName name="_____________________________________________________________FS01" localSheetId="43">[2]!ERR</definedName>
    <definedName name="_____________________________________________________________FS01" localSheetId="48">[2]!ERR</definedName>
    <definedName name="_____________________________________________________________FS01" localSheetId="44">[2]!ERR</definedName>
    <definedName name="_____________________________________________________________FS01" localSheetId="45">[2]!ERR</definedName>
    <definedName name="_____________________________________________________________FS01" localSheetId="46">[2]!ERR</definedName>
    <definedName name="_____________________________________________________________FS01" localSheetId="47">[2]!ERR</definedName>
    <definedName name="_____________________________________________________________FS01" localSheetId="2">[2]!ERR</definedName>
    <definedName name="_____________________________________________________________FS01" localSheetId="4">[2]!ERR</definedName>
    <definedName name="_____________________________________________________________FS01" localSheetId="6">[2]!ERR</definedName>
    <definedName name="_____________________________________________________________FS01" localSheetId="8">[2]!ERR</definedName>
    <definedName name="_____________________________________________________________FS01" localSheetId="10">[2]!ERR</definedName>
    <definedName name="_____________________________________________________________FS01" localSheetId="12">[2]!ERR</definedName>
    <definedName name="_____________________________________________________________FS01" localSheetId="14">[2]!ERR</definedName>
    <definedName name="_____________________________________________________________FS01" localSheetId="16">[2]!ERR</definedName>
    <definedName name="_____________________________________________________________FS01" localSheetId="18">[2]!ERR</definedName>
    <definedName name="_____________________________________________________________FS01" localSheetId="20">[2]!ERR</definedName>
    <definedName name="_____________________________________________________________FS01" localSheetId="22">[2]!ERR</definedName>
    <definedName name="_____________________________________________________________FS01" localSheetId="24">[2]!ERR</definedName>
    <definedName name="_____________________________________________________________FS01" localSheetId="26">[2]!ERR</definedName>
    <definedName name="_____________________________________________________________FS01" localSheetId="28">[2]!ERR</definedName>
    <definedName name="_____________________________________________________________FS01" localSheetId="30">[2]!ERR</definedName>
    <definedName name="_____________________________________________________________FS01" localSheetId="32">[2]!ERR</definedName>
    <definedName name="_____________________________________________________________FS01" localSheetId="34">[2]!ERR</definedName>
    <definedName name="_____________________________________________________________FS01" localSheetId="36">[2]!ERR</definedName>
    <definedName name="_____________________________________________________________FS01" localSheetId="38">[2]!ERR</definedName>
    <definedName name="_____________________________________________________________FS01" localSheetId="40">[2]!ERR</definedName>
    <definedName name="_____________________________________________________________FS01" localSheetId="42">[2]!ERR</definedName>
    <definedName name="_____________________________________________________________FS01" localSheetId="49">[2]!ERR</definedName>
    <definedName name="_____________________________________________________________FS01">[2]!ERR</definedName>
    <definedName name="____________________________________________________________FS01" localSheetId="3">[1]!ERR</definedName>
    <definedName name="____________________________________________________________FS01" localSheetId="5">[1]!ERR</definedName>
    <definedName name="____________________________________________________________FS01" localSheetId="7">[1]!ERR</definedName>
    <definedName name="____________________________________________________________FS01" localSheetId="9">[1]!ERR</definedName>
    <definedName name="____________________________________________________________FS01" localSheetId="11">[1]!ERR</definedName>
    <definedName name="____________________________________________________________FS01" localSheetId="13">[1]!ERR</definedName>
    <definedName name="____________________________________________________________FS01" localSheetId="15">[1]!ERR</definedName>
    <definedName name="____________________________________________________________FS01" localSheetId="17">[1]!ERR</definedName>
    <definedName name="____________________________________________________________FS01" localSheetId="19">[1]!ERR</definedName>
    <definedName name="____________________________________________________________FS01" localSheetId="21">[1]!ERR</definedName>
    <definedName name="____________________________________________________________FS01" localSheetId="23">[1]!ERR</definedName>
    <definedName name="____________________________________________________________FS01" localSheetId="25">[1]!ERR</definedName>
    <definedName name="____________________________________________________________FS01" localSheetId="27">[1]!ERR</definedName>
    <definedName name="____________________________________________________________FS01" localSheetId="29">[1]!ERR</definedName>
    <definedName name="____________________________________________________________FS01" localSheetId="31">[1]!ERR</definedName>
    <definedName name="____________________________________________________________FS01" localSheetId="33">[1]!ERR</definedName>
    <definedName name="____________________________________________________________FS01" localSheetId="35">[1]!ERR</definedName>
    <definedName name="____________________________________________________________FS01" localSheetId="37">[1]!ERR</definedName>
    <definedName name="____________________________________________________________FS01" localSheetId="39">[1]!ERR</definedName>
    <definedName name="____________________________________________________________FS01" localSheetId="41">[1]!ERR</definedName>
    <definedName name="____________________________________________________________FS01" localSheetId="43">[1]!ERR</definedName>
    <definedName name="____________________________________________________________FS01" localSheetId="48">[1]!ERR</definedName>
    <definedName name="____________________________________________________________FS01" localSheetId="44">[1]!ERR</definedName>
    <definedName name="____________________________________________________________FS01" localSheetId="45">[1]!ERR</definedName>
    <definedName name="____________________________________________________________FS01" localSheetId="46">[1]!ERR</definedName>
    <definedName name="____________________________________________________________FS01" localSheetId="47">[1]!ERR</definedName>
    <definedName name="____________________________________________________________FS01" localSheetId="2">[1]!ERR</definedName>
    <definedName name="____________________________________________________________FS01" localSheetId="4">[1]!ERR</definedName>
    <definedName name="____________________________________________________________FS01" localSheetId="6">[1]!ERR</definedName>
    <definedName name="____________________________________________________________FS01" localSheetId="8">[1]!ERR</definedName>
    <definedName name="____________________________________________________________FS01" localSheetId="10">[1]!ERR</definedName>
    <definedName name="____________________________________________________________FS01" localSheetId="12">[1]!ERR</definedName>
    <definedName name="____________________________________________________________FS01" localSheetId="14">[1]!ERR</definedName>
    <definedName name="____________________________________________________________FS01" localSheetId="16">[1]!ERR</definedName>
    <definedName name="____________________________________________________________FS01" localSheetId="18">[1]!ERR</definedName>
    <definedName name="____________________________________________________________FS01" localSheetId="20">[1]!ERR</definedName>
    <definedName name="____________________________________________________________FS01" localSheetId="22">[1]!ERR</definedName>
    <definedName name="____________________________________________________________FS01" localSheetId="24">[1]!ERR</definedName>
    <definedName name="____________________________________________________________FS01" localSheetId="26">[1]!ERR</definedName>
    <definedName name="____________________________________________________________FS01" localSheetId="28">[1]!ERR</definedName>
    <definedName name="____________________________________________________________FS01" localSheetId="30">[1]!ERR</definedName>
    <definedName name="____________________________________________________________FS01" localSheetId="32">[1]!ERR</definedName>
    <definedName name="____________________________________________________________FS01" localSheetId="34">[1]!ERR</definedName>
    <definedName name="____________________________________________________________FS01" localSheetId="36">[1]!ERR</definedName>
    <definedName name="____________________________________________________________FS01" localSheetId="38">[1]!ERR</definedName>
    <definedName name="____________________________________________________________FS01" localSheetId="40">[1]!ERR</definedName>
    <definedName name="____________________________________________________________FS01" localSheetId="42">[1]!ERR</definedName>
    <definedName name="____________________________________________________________FS01" localSheetId="49">[1]!ERR</definedName>
    <definedName name="____________________________________________________________FS01">[1]!ERR</definedName>
    <definedName name="__________________________________________________________FS01" localSheetId="3">[1]!ERR</definedName>
    <definedName name="__________________________________________________________FS01" localSheetId="5">[1]!ERR</definedName>
    <definedName name="__________________________________________________________FS01" localSheetId="7">[1]!ERR</definedName>
    <definedName name="__________________________________________________________FS01" localSheetId="9">[1]!ERR</definedName>
    <definedName name="__________________________________________________________FS01" localSheetId="11">[1]!ERR</definedName>
    <definedName name="__________________________________________________________FS01" localSheetId="13">[1]!ERR</definedName>
    <definedName name="__________________________________________________________FS01" localSheetId="15">[1]!ERR</definedName>
    <definedName name="__________________________________________________________FS01" localSheetId="17">[1]!ERR</definedName>
    <definedName name="__________________________________________________________FS01" localSheetId="19">[1]!ERR</definedName>
    <definedName name="__________________________________________________________FS01" localSheetId="21">[1]!ERR</definedName>
    <definedName name="__________________________________________________________FS01" localSheetId="23">[1]!ERR</definedName>
    <definedName name="__________________________________________________________FS01" localSheetId="25">[1]!ERR</definedName>
    <definedName name="__________________________________________________________FS01" localSheetId="27">[1]!ERR</definedName>
    <definedName name="__________________________________________________________FS01" localSheetId="29">[1]!ERR</definedName>
    <definedName name="__________________________________________________________FS01" localSheetId="31">[1]!ERR</definedName>
    <definedName name="__________________________________________________________FS01" localSheetId="33">[1]!ERR</definedName>
    <definedName name="__________________________________________________________FS01" localSheetId="35">[1]!ERR</definedName>
    <definedName name="__________________________________________________________FS01" localSheetId="37">[1]!ERR</definedName>
    <definedName name="__________________________________________________________FS01" localSheetId="39">[1]!ERR</definedName>
    <definedName name="__________________________________________________________FS01" localSheetId="41">[1]!ERR</definedName>
    <definedName name="__________________________________________________________FS01" localSheetId="43">[1]!ERR</definedName>
    <definedName name="__________________________________________________________FS01" localSheetId="48">[1]!ERR</definedName>
    <definedName name="__________________________________________________________FS01" localSheetId="44">[1]!ERR</definedName>
    <definedName name="__________________________________________________________FS01" localSheetId="45">[1]!ERR</definedName>
    <definedName name="__________________________________________________________FS01" localSheetId="46">[1]!ERR</definedName>
    <definedName name="__________________________________________________________FS01" localSheetId="47">[1]!ERR</definedName>
    <definedName name="__________________________________________________________FS01" localSheetId="2">[1]!ERR</definedName>
    <definedName name="__________________________________________________________FS01" localSheetId="4">[1]!ERR</definedName>
    <definedName name="__________________________________________________________FS01" localSheetId="6">[1]!ERR</definedName>
    <definedName name="__________________________________________________________FS01" localSheetId="8">[1]!ERR</definedName>
    <definedName name="__________________________________________________________FS01" localSheetId="10">[1]!ERR</definedName>
    <definedName name="__________________________________________________________FS01" localSheetId="12">[1]!ERR</definedName>
    <definedName name="__________________________________________________________FS01" localSheetId="14">[1]!ERR</definedName>
    <definedName name="__________________________________________________________FS01" localSheetId="16">[1]!ERR</definedName>
    <definedName name="__________________________________________________________FS01" localSheetId="18">[1]!ERR</definedName>
    <definedName name="__________________________________________________________FS01" localSheetId="20">[1]!ERR</definedName>
    <definedName name="__________________________________________________________FS01" localSheetId="22">[1]!ERR</definedName>
    <definedName name="__________________________________________________________FS01" localSheetId="24">[1]!ERR</definedName>
    <definedName name="__________________________________________________________FS01" localSheetId="26">[1]!ERR</definedName>
    <definedName name="__________________________________________________________FS01" localSheetId="28">[1]!ERR</definedName>
    <definedName name="__________________________________________________________FS01" localSheetId="30">[1]!ERR</definedName>
    <definedName name="__________________________________________________________FS01" localSheetId="32">[1]!ERR</definedName>
    <definedName name="__________________________________________________________FS01" localSheetId="34">[1]!ERR</definedName>
    <definedName name="__________________________________________________________FS01" localSheetId="36">[1]!ERR</definedName>
    <definedName name="__________________________________________________________FS01" localSheetId="38">[1]!ERR</definedName>
    <definedName name="__________________________________________________________FS01" localSheetId="40">[1]!ERR</definedName>
    <definedName name="__________________________________________________________FS01" localSheetId="42">[1]!ERR</definedName>
    <definedName name="__________________________________________________________FS01" localSheetId="49">[1]!ERR</definedName>
    <definedName name="__________________________________________________________FS01">[1]!ERR</definedName>
    <definedName name="_________________________________________________________FS01" localSheetId="3">[1]!ERR</definedName>
    <definedName name="_________________________________________________________FS01" localSheetId="5">[1]!ERR</definedName>
    <definedName name="_________________________________________________________FS01" localSheetId="7">[1]!ERR</definedName>
    <definedName name="_________________________________________________________FS01" localSheetId="9">[1]!ERR</definedName>
    <definedName name="_________________________________________________________FS01" localSheetId="11">[1]!ERR</definedName>
    <definedName name="_________________________________________________________FS01" localSheetId="13">[1]!ERR</definedName>
    <definedName name="_________________________________________________________FS01" localSheetId="15">[1]!ERR</definedName>
    <definedName name="_________________________________________________________FS01" localSheetId="17">[1]!ERR</definedName>
    <definedName name="_________________________________________________________FS01" localSheetId="19">[1]!ERR</definedName>
    <definedName name="_________________________________________________________FS01" localSheetId="21">[1]!ERR</definedName>
    <definedName name="_________________________________________________________FS01" localSheetId="23">[1]!ERR</definedName>
    <definedName name="_________________________________________________________FS01" localSheetId="25">[1]!ERR</definedName>
    <definedName name="_________________________________________________________FS01" localSheetId="27">[1]!ERR</definedName>
    <definedName name="_________________________________________________________FS01" localSheetId="29">[1]!ERR</definedName>
    <definedName name="_________________________________________________________FS01" localSheetId="31">[1]!ERR</definedName>
    <definedName name="_________________________________________________________FS01" localSheetId="33">[1]!ERR</definedName>
    <definedName name="_________________________________________________________FS01" localSheetId="35">[1]!ERR</definedName>
    <definedName name="_________________________________________________________FS01" localSheetId="37">[1]!ERR</definedName>
    <definedName name="_________________________________________________________FS01" localSheetId="39">[1]!ERR</definedName>
    <definedName name="_________________________________________________________FS01" localSheetId="41">[1]!ERR</definedName>
    <definedName name="_________________________________________________________FS01" localSheetId="43">[1]!ERR</definedName>
    <definedName name="_________________________________________________________FS01" localSheetId="48">[1]!ERR</definedName>
    <definedName name="_________________________________________________________FS01" localSheetId="44">[1]!ERR</definedName>
    <definedName name="_________________________________________________________FS01" localSheetId="45">[1]!ERR</definedName>
    <definedName name="_________________________________________________________FS01" localSheetId="46">[1]!ERR</definedName>
    <definedName name="_________________________________________________________FS01" localSheetId="47">[1]!ERR</definedName>
    <definedName name="_________________________________________________________FS01" localSheetId="2">[1]!ERR</definedName>
    <definedName name="_________________________________________________________FS01" localSheetId="4">[1]!ERR</definedName>
    <definedName name="_________________________________________________________FS01" localSheetId="6">[1]!ERR</definedName>
    <definedName name="_________________________________________________________FS01" localSheetId="8">[1]!ERR</definedName>
    <definedName name="_________________________________________________________FS01" localSheetId="10">[1]!ERR</definedName>
    <definedName name="_________________________________________________________FS01" localSheetId="12">[1]!ERR</definedName>
    <definedName name="_________________________________________________________FS01" localSheetId="14">[1]!ERR</definedName>
    <definedName name="_________________________________________________________FS01" localSheetId="16">[1]!ERR</definedName>
    <definedName name="_________________________________________________________FS01" localSheetId="18">[1]!ERR</definedName>
    <definedName name="_________________________________________________________FS01" localSheetId="20">[1]!ERR</definedName>
    <definedName name="_________________________________________________________FS01" localSheetId="22">[1]!ERR</definedName>
    <definedName name="_________________________________________________________FS01" localSheetId="24">[1]!ERR</definedName>
    <definedName name="_________________________________________________________FS01" localSheetId="26">[1]!ERR</definedName>
    <definedName name="_________________________________________________________FS01" localSheetId="28">[1]!ERR</definedName>
    <definedName name="_________________________________________________________FS01" localSheetId="30">[1]!ERR</definedName>
    <definedName name="_________________________________________________________FS01" localSheetId="32">[1]!ERR</definedName>
    <definedName name="_________________________________________________________FS01" localSheetId="34">[1]!ERR</definedName>
    <definedName name="_________________________________________________________FS01" localSheetId="36">[1]!ERR</definedName>
    <definedName name="_________________________________________________________FS01" localSheetId="38">[1]!ERR</definedName>
    <definedName name="_________________________________________________________FS01" localSheetId="40">[1]!ERR</definedName>
    <definedName name="_________________________________________________________FS01" localSheetId="42">[1]!ERR</definedName>
    <definedName name="_________________________________________________________FS01" localSheetId="49">[1]!ERR</definedName>
    <definedName name="_________________________________________________________FS01">[1]!ERR</definedName>
    <definedName name="________________________________________________________FS01" localSheetId="3">[1]!ERR</definedName>
    <definedName name="________________________________________________________FS01" localSheetId="5">[1]!ERR</definedName>
    <definedName name="________________________________________________________FS01" localSheetId="7">[1]!ERR</definedName>
    <definedName name="________________________________________________________FS01" localSheetId="9">[1]!ERR</definedName>
    <definedName name="________________________________________________________FS01" localSheetId="11">[1]!ERR</definedName>
    <definedName name="________________________________________________________FS01" localSheetId="13">[1]!ERR</definedName>
    <definedName name="________________________________________________________FS01" localSheetId="15">[1]!ERR</definedName>
    <definedName name="________________________________________________________FS01" localSheetId="17">[1]!ERR</definedName>
    <definedName name="________________________________________________________FS01" localSheetId="19">[1]!ERR</definedName>
    <definedName name="________________________________________________________FS01" localSheetId="21">[1]!ERR</definedName>
    <definedName name="________________________________________________________FS01" localSheetId="23">[1]!ERR</definedName>
    <definedName name="________________________________________________________FS01" localSheetId="25">[1]!ERR</definedName>
    <definedName name="________________________________________________________FS01" localSheetId="27">[1]!ERR</definedName>
    <definedName name="________________________________________________________FS01" localSheetId="29">[1]!ERR</definedName>
    <definedName name="________________________________________________________FS01" localSheetId="31">[1]!ERR</definedName>
    <definedName name="________________________________________________________FS01" localSheetId="33">[1]!ERR</definedName>
    <definedName name="________________________________________________________FS01" localSheetId="35">[1]!ERR</definedName>
    <definedName name="________________________________________________________FS01" localSheetId="37">[1]!ERR</definedName>
    <definedName name="________________________________________________________FS01" localSheetId="39">[1]!ERR</definedName>
    <definedName name="________________________________________________________FS01" localSheetId="41">[1]!ERR</definedName>
    <definedName name="________________________________________________________FS01" localSheetId="43">[1]!ERR</definedName>
    <definedName name="________________________________________________________FS01" localSheetId="48">[1]!ERR</definedName>
    <definedName name="________________________________________________________FS01" localSheetId="44">[1]!ERR</definedName>
    <definedName name="________________________________________________________FS01" localSheetId="45">[1]!ERR</definedName>
    <definedName name="________________________________________________________FS01" localSheetId="46">[1]!ERR</definedName>
    <definedName name="________________________________________________________FS01" localSheetId="47">[1]!ERR</definedName>
    <definedName name="________________________________________________________FS01" localSheetId="2">[1]!ERR</definedName>
    <definedName name="________________________________________________________FS01" localSheetId="4">[1]!ERR</definedName>
    <definedName name="________________________________________________________FS01" localSheetId="6">[1]!ERR</definedName>
    <definedName name="________________________________________________________FS01" localSheetId="8">[1]!ERR</definedName>
    <definedName name="________________________________________________________FS01" localSheetId="10">[1]!ERR</definedName>
    <definedName name="________________________________________________________FS01" localSheetId="12">[1]!ERR</definedName>
    <definedName name="________________________________________________________FS01" localSheetId="14">[1]!ERR</definedName>
    <definedName name="________________________________________________________FS01" localSheetId="16">[1]!ERR</definedName>
    <definedName name="________________________________________________________FS01" localSheetId="18">[1]!ERR</definedName>
    <definedName name="________________________________________________________FS01" localSheetId="20">[1]!ERR</definedName>
    <definedName name="________________________________________________________FS01" localSheetId="22">[1]!ERR</definedName>
    <definedName name="________________________________________________________FS01" localSheetId="24">[1]!ERR</definedName>
    <definedName name="________________________________________________________FS01" localSheetId="26">[1]!ERR</definedName>
    <definedName name="________________________________________________________FS01" localSheetId="28">[1]!ERR</definedName>
    <definedName name="________________________________________________________FS01" localSheetId="30">[1]!ERR</definedName>
    <definedName name="________________________________________________________FS01" localSheetId="32">[1]!ERR</definedName>
    <definedName name="________________________________________________________FS01" localSheetId="34">[1]!ERR</definedName>
    <definedName name="________________________________________________________FS01" localSheetId="36">[1]!ERR</definedName>
    <definedName name="________________________________________________________FS01" localSheetId="38">[1]!ERR</definedName>
    <definedName name="________________________________________________________FS01" localSheetId="40">[1]!ERR</definedName>
    <definedName name="________________________________________________________FS01" localSheetId="42">[1]!ERR</definedName>
    <definedName name="________________________________________________________FS01" localSheetId="49">[1]!ERR</definedName>
    <definedName name="________________________________________________________FS01">[1]!ERR</definedName>
    <definedName name="_______________________________________________________FS01" localSheetId="3">[1]!ERR</definedName>
    <definedName name="_______________________________________________________FS01" localSheetId="5">[1]!ERR</definedName>
    <definedName name="_______________________________________________________FS01" localSheetId="7">[1]!ERR</definedName>
    <definedName name="_______________________________________________________FS01" localSheetId="9">[1]!ERR</definedName>
    <definedName name="_______________________________________________________FS01" localSheetId="11">[1]!ERR</definedName>
    <definedName name="_______________________________________________________FS01" localSheetId="13">[1]!ERR</definedName>
    <definedName name="_______________________________________________________FS01" localSheetId="15">[1]!ERR</definedName>
    <definedName name="_______________________________________________________FS01" localSheetId="17">[1]!ERR</definedName>
    <definedName name="_______________________________________________________FS01" localSheetId="19">[1]!ERR</definedName>
    <definedName name="_______________________________________________________FS01" localSheetId="21">[1]!ERR</definedName>
    <definedName name="_______________________________________________________FS01" localSheetId="23">[1]!ERR</definedName>
    <definedName name="_______________________________________________________FS01" localSheetId="25">[1]!ERR</definedName>
    <definedName name="_______________________________________________________FS01" localSheetId="27">[1]!ERR</definedName>
    <definedName name="_______________________________________________________FS01" localSheetId="29">[1]!ERR</definedName>
    <definedName name="_______________________________________________________FS01" localSheetId="31">[1]!ERR</definedName>
    <definedName name="_______________________________________________________FS01" localSheetId="33">[1]!ERR</definedName>
    <definedName name="_______________________________________________________FS01" localSheetId="35">[1]!ERR</definedName>
    <definedName name="_______________________________________________________FS01" localSheetId="37">[1]!ERR</definedName>
    <definedName name="_______________________________________________________FS01" localSheetId="39">[1]!ERR</definedName>
    <definedName name="_______________________________________________________FS01" localSheetId="41">[1]!ERR</definedName>
    <definedName name="_______________________________________________________FS01" localSheetId="43">[1]!ERR</definedName>
    <definedName name="_______________________________________________________FS01" localSheetId="48">[1]!ERR</definedName>
    <definedName name="_______________________________________________________FS01" localSheetId="44">[1]!ERR</definedName>
    <definedName name="_______________________________________________________FS01" localSheetId="45">[1]!ERR</definedName>
    <definedName name="_______________________________________________________FS01" localSheetId="46">[1]!ERR</definedName>
    <definedName name="_______________________________________________________FS01" localSheetId="47">[1]!ERR</definedName>
    <definedName name="_______________________________________________________FS01" localSheetId="2">[1]!ERR</definedName>
    <definedName name="_______________________________________________________FS01" localSheetId="4">[1]!ERR</definedName>
    <definedName name="_______________________________________________________FS01" localSheetId="6">[1]!ERR</definedName>
    <definedName name="_______________________________________________________FS01" localSheetId="8">[1]!ERR</definedName>
    <definedName name="_______________________________________________________FS01" localSheetId="10">[1]!ERR</definedName>
    <definedName name="_______________________________________________________FS01" localSheetId="12">[1]!ERR</definedName>
    <definedName name="_______________________________________________________FS01" localSheetId="14">[1]!ERR</definedName>
    <definedName name="_______________________________________________________FS01" localSheetId="16">[1]!ERR</definedName>
    <definedName name="_______________________________________________________FS01" localSheetId="18">[1]!ERR</definedName>
    <definedName name="_______________________________________________________FS01" localSheetId="20">[1]!ERR</definedName>
    <definedName name="_______________________________________________________FS01" localSheetId="22">[1]!ERR</definedName>
    <definedName name="_______________________________________________________FS01" localSheetId="24">[1]!ERR</definedName>
    <definedName name="_______________________________________________________FS01" localSheetId="26">[1]!ERR</definedName>
    <definedName name="_______________________________________________________FS01" localSheetId="28">[1]!ERR</definedName>
    <definedName name="_______________________________________________________FS01" localSheetId="30">[1]!ERR</definedName>
    <definedName name="_______________________________________________________FS01" localSheetId="32">[1]!ERR</definedName>
    <definedName name="_______________________________________________________FS01" localSheetId="34">[1]!ERR</definedName>
    <definedName name="_______________________________________________________FS01" localSheetId="36">[1]!ERR</definedName>
    <definedName name="_______________________________________________________FS01" localSheetId="38">[1]!ERR</definedName>
    <definedName name="_______________________________________________________FS01" localSheetId="40">[1]!ERR</definedName>
    <definedName name="_______________________________________________________FS01" localSheetId="42">[1]!ERR</definedName>
    <definedName name="_______________________________________________________FS01" localSheetId="49">[1]!ERR</definedName>
    <definedName name="_______________________________________________________FS01">[1]!ERR</definedName>
    <definedName name="______________________________________________________FS01" localSheetId="3">[1]!ERR</definedName>
    <definedName name="______________________________________________________FS01" localSheetId="5">[1]!ERR</definedName>
    <definedName name="______________________________________________________FS01" localSheetId="7">[1]!ERR</definedName>
    <definedName name="______________________________________________________FS01" localSheetId="9">[1]!ERR</definedName>
    <definedName name="______________________________________________________FS01" localSheetId="11">[1]!ERR</definedName>
    <definedName name="______________________________________________________FS01" localSheetId="13">[1]!ERR</definedName>
    <definedName name="______________________________________________________FS01" localSheetId="15">[1]!ERR</definedName>
    <definedName name="______________________________________________________FS01" localSheetId="17">[1]!ERR</definedName>
    <definedName name="______________________________________________________FS01" localSheetId="19">[1]!ERR</definedName>
    <definedName name="______________________________________________________FS01" localSheetId="21">[1]!ERR</definedName>
    <definedName name="______________________________________________________FS01" localSheetId="23">[1]!ERR</definedName>
    <definedName name="______________________________________________________FS01" localSheetId="25">[1]!ERR</definedName>
    <definedName name="______________________________________________________FS01" localSheetId="27">[1]!ERR</definedName>
    <definedName name="______________________________________________________FS01" localSheetId="29">[1]!ERR</definedName>
    <definedName name="______________________________________________________FS01" localSheetId="31">[1]!ERR</definedName>
    <definedName name="______________________________________________________FS01" localSheetId="33">[1]!ERR</definedName>
    <definedName name="______________________________________________________FS01" localSheetId="35">[1]!ERR</definedName>
    <definedName name="______________________________________________________FS01" localSheetId="37">[1]!ERR</definedName>
    <definedName name="______________________________________________________FS01" localSheetId="39">[1]!ERR</definedName>
    <definedName name="______________________________________________________FS01" localSheetId="41">[1]!ERR</definedName>
    <definedName name="______________________________________________________FS01" localSheetId="43">[1]!ERR</definedName>
    <definedName name="______________________________________________________FS01" localSheetId="48">[1]!ERR</definedName>
    <definedName name="______________________________________________________FS01" localSheetId="44">[1]!ERR</definedName>
    <definedName name="______________________________________________________FS01" localSheetId="45">[1]!ERR</definedName>
    <definedName name="______________________________________________________FS01" localSheetId="46">[1]!ERR</definedName>
    <definedName name="______________________________________________________FS01" localSheetId="47">[1]!ERR</definedName>
    <definedName name="______________________________________________________FS01" localSheetId="2">[1]!ERR</definedName>
    <definedName name="______________________________________________________FS01" localSheetId="4">[1]!ERR</definedName>
    <definedName name="______________________________________________________FS01" localSheetId="6">[1]!ERR</definedName>
    <definedName name="______________________________________________________FS01" localSheetId="8">[1]!ERR</definedName>
    <definedName name="______________________________________________________FS01" localSheetId="10">[1]!ERR</definedName>
    <definedName name="______________________________________________________FS01" localSheetId="12">[1]!ERR</definedName>
    <definedName name="______________________________________________________FS01" localSheetId="14">[1]!ERR</definedName>
    <definedName name="______________________________________________________FS01" localSheetId="16">[1]!ERR</definedName>
    <definedName name="______________________________________________________FS01" localSheetId="18">[1]!ERR</definedName>
    <definedName name="______________________________________________________FS01" localSheetId="20">[1]!ERR</definedName>
    <definedName name="______________________________________________________FS01" localSheetId="22">[1]!ERR</definedName>
    <definedName name="______________________________________________________FS01" localSheetId="24">[1]!ERR</definedName>
    <definedName name="______________________________________________________FS01" localSheetId="26">[1]!ERR</definedName>
    <definedName name="______________________________________________________FS01" localSheetId="28">[1]!ERR</definedName>
    <definedName name="______________________________________________________FS01" localSheetId="30">[1]!ERR</definedName>
    <definedName name="______________________________________________________FS01" localSheetId="32">[1]!ERR</definedName>
    <definedName name="______________________________________________________FS01" localSheetId="34">[1]!ERR</definedName>
    <definedName name="______________________________________________________FS01" localSheetId="36">[1]!ERR</definedName>
    <definedName name="______________________________________________________FS01" localSheetId="38">[1]!ERR</definedName>
    <definedName name="______________________________________________________FS01" localSheetId="40">[1]!ERR</definedName>
    <definedName name="______________________________________________________FS01" localSheetId="42">[1]!ERR</definedName>
    <definedName name="______________________________________________________FS01" localSheetId="49">[1]!ERR</definedName>
    <definedName name="______________________________________________________FS01">[1]!ERR</definedName>
    <definedName name="_____________________________________________________FS01" localSheetId="3">[1]!ERR</definedName>
    <definedName name="_____________________________________________________FS01" localSheetId="5">[1]!ERR</definedName>
    <definedName name="_____________________________________________________FS01" localSheetId="7">[1]!ERR</definedName>
    <definedName name="_____________________________________________________FS01" localSheetId="9">[1]!ERR</definedName>
    <definedName name="_____________________________________________________FS01" localSheetId="11">[1]!ERR</definedName>
    <definedName name="_____________________________________________________FS01" localSheetId="13">[1]!ERR</definedName>
    <definedName name="_____________________________________________________FS01" localSheetId="15">[1]!ERR</definedName>
    <definedName name="_____________________________________________________FS01" localSheetId="17">[1]!ERR</definedName>
    <definedName name="_____________________________________________________FS01" localSheetId="19">[1]!ERR</definedName>
    <definedName name="_____________________________________________________FS01" localSheetId="21">[1]!ERR</definedName>
    <definedName name="_____________________________________________________FS01" localSheetId="23">[1]!ERR</definedName>
    <definedName name="_____________________________________________________FS01" localSheetId="25">[1]!ERR</definedName>
    <definedName name="_____________________________________________________FS01" localSheetId="27">[1]!ERR</definedName>
    <definedName name="_____________________________________________________FS01" localSheetId="29">[1]!ERR</definedName>
    <definedName name="_____________________________________________________FS01" localSheetId="31">[1]!ERR</definedName>
    <definedName name="_____________________________________________________FS01" localSheetId="33">[1]!ERR</definedName>
    <definedName name="_____________________________________________________FS01" localSheetId="35">[1]!ERR</definedName>
    <definedName name="_____________________________________________________FS01" localSheetId="37">[1]!ERR</definedName>
    <definedName name="_____________________________________________________FS01" localSheetId="39">[1]!ERR</definedName>
    <definedName name="_____________________________________________________FS01" localSheetId="41">[1]!ERR</definedName>
    <definedName name="_____________________________________________________FS01" localSheetId="43">[1]!ERR</definedName>
    <definedName name="_____________________________________________________FS01" localSheetId="48">[1]!ERR</definedName>
    <definedName name="_____________________________________________________FS01" localSheetId="44">[1]!ERR</definedName>
    <definedName name="_____________________________________________________FS01" localSheetId="45">[1]!ERR</definedName>
    <definedName name="_____________________________________________________FS01" localSheetId="46">[1]!ERR</definedName>
    <definedName name="_____________________________________________________FS01" localSheetId="47">[1]!ERR</definedName>
    <definedName name="_____________________________________________________FS01" localSheetId="2">[1]!ERR</definedName>
    <definedName name="_____________________________________________________FS01" localSheetId="4">[1]!ERR</definedName>
    <definedName name="_____________________________________________________FS01" localSheetId="6">[1]!ERR</definedName>
    <definedName name="_____________________________________________________FS01" localSheetId="8">[1]!ERR</definedName>
    <definedName name="_____________________________________________________FS01" localSheetId="10">[1]!ERR</definedName>
    <definedName name="_____________________________________________________FS01" localSheetId="12">[1]!ERR</definedName>
    <definedName name="_____________________________________________________FS01" localSheetId="14">[1]!ERR</definedName>
    <definedName name="_____________________________________________________FS01" localSheetId="16">[1]!ERR</definedName>
    <definedName name="_____________________________________________________FS01" localSheetId="18">[1]!ERR</definedName>
    <definedName name="_____________________________________________________FS01" localSheetId="20">[1]!ERR</definedName>
    <definedName name="_____________________________________________________FS01" localSheetId="22">[1]!ERR</definedName>
    <definedName name="_____________________________________________________FS01" localSheetId="24">[1]!ERR</definedName>
    <definedName name="_____________________________________________________FS01" localSheetId="26">[1]!ERR</definedName>
    <definedName name="_____________________________________________________FS01" localSheetId="28">[1]!ERR</definedName>
    <definedName name="_____________________________________________________FS01" localSheetId="30">[1]!ERR</definedName>
    <definedName name="_____________________________________________________FS01" localSheetId="32">[1]!ERR</definedName>
    <definedName name="_____________________________________________________FS01" localSheetId="34">[1]!ERR</definedName>
    <definedName name="_____________________________________________________FS01" localSheetId="36">[1]!ERR</definedName>
    <definedName name="_____________________________________________________FS01" localSheetId="38">[1]!ERR</definedName>
    <definedName name="_____________________________________________________FS01" localSheetId="40">[1]!ERR</definedName>
    <definedName name="_____________________________________________________FS01" localSheetId="42">[1]!ERR</definedName>
    <definedName name="_____________________________________________________FS01" localSheetId="49">[1]!ERR</definedName>
    <definedName name="_____________________________________________________FS01">[1]!ERR</definedName>
    <definedName name="____________________________________________________FS01" localSheetId="3">[1]!ERR</definedName>
    <definedName name="____________________________________________________FS01" localSheetId="5">[1]!ERR</definedName>
    <definedName name="____________________________________________________FS01" localSheetId="7">[1]!ERR</definedName>
    <definedName name="____________________________________________________FS01" localSheetId="9">[1]!ERR</definedName>
    <definedName name="____________________________________________________FS01" localSheetId="11">[1]!ERR</definedName>
    <definedName name="____________________________________________________FS01" localSheetId="13">[1]!ERR</definedName>
    <definedName name="____________________________________________________FS01" localSheetId="15">[1]!ERR</definedName>
    <definedName name="____________________________________________________FS01" localSheetId="17">[1]!ERR</definedName>
    <definedName name="____________________________________________________FS01" localSheetId="19">[1]!ERR</definedName>
    <definedName name="____________________________________________________FS01" localSheetId="21">[1]!ERR</definedName>
    <definedName name="____________________________________________________FS01" localSheetId="23">[1]!ERR</definedName>
    <definedName name="____________________________________________________FS01" localSheetId="25">[1]!ERR</definedName>
    <definedName name="____________________________________________________FS01" localSheetId="27">[1]!ERR</definedName>
    <definedName name="____________________________________________________FS01" localSheetId="29">[1]!ERR</definedName>
    <definedName name="____________________________________________________FS01" localSheetId="31">[1]!ERR</definedName>
    <definedName name="____________________________________________________FS01" localSheetId="33">[1]!ERR</definedName>
    <definedName name="____________________________________________________FS01" localSheetId="35">[1]!ERR</definedName>
    <definedName name="____________________________________________________FS01" localSheetId="37">[1]!ERR</definedName>
    <definedName name="____________________________________________________FS01" localSheetId="39">[1]!ERR</definedName>
    <definedName name="____________________________________________________FS01" localSheetId="41">[1]!ERR</definedName>
    <definedName name="____________________________________________________FS01" localSheetId="43">[1]!ERR</definedName>
    <definedName name="____________________________________________________FS01" localSheetId="48">[1]!ERR</definedName>
    <definedName name="____________________________________________________FS01" localSheetId="44">[1]!ERR</definedName>
    <definedName name="____________________________________________________FS01" localSheetId="45">[1]!ERR</definedName>
    <definedName name="____________________________________________________FS01" localSheetId="46">[1]!ERR</definedName>
    <definedName name="____________________________________________________FS01" localSheetId="47">[1]!ERR</definedName>
    <definedName name="____________________________________________________FS01" localSheetId="2">[1]!ERR</definedName>
    <definedName name="____________________________________________________FS01" localSheetId="4">[1]!ERR</definedName>
    <definedName name="____________________________________________________FS01" localSheetId="6">[1]!ERR</definedName>
    <definedName name="____________________________________________________FS01" localSheetId="8">[1]!ERR</definedName>
    <definedName name="____________________________________________________FS01" localSheetId="10">[1]!ERR</definedName>
    <definedName name="____________________________________________________FS01" localSheetId="12">[1]!ERR</definedName>
    <definedName name="____________________________________________________FS01" localSheetId="14">[1]!ERR</definedName>
    <definedName name="____________________________________________________FS01" localSheetId="16">[1]!ERR</definedName>
    <definedName name="____________________________________________________FS01" localSheetId="18">[1]!ERR</definedName>
    <definedName name="____________________________________________________FS01" localSheetId="20">[1]!ERR</definedName>
    <definedName name="____________________________________________________FS01" localSheetId="22">[1]!ERR</definedName>
    <definedName name="____________________________________________________FS01" localSheetId="24">[1]!ERR</definedName>
    <definedName name="____________________________________________________FS01" localSheetId="26">[1]!ERR</definedName>
    <definedName name="____________________________________________________FS01" localSheetId="28">[1]!ERR</definedName>
    <definedName name="____________________________________________________FS01" localSheetId="30">[1]!ERR</definedName>
    <definedName name="____________________________________________________FS01" localSheetId="32">[1]!ERR</definedName>
    <definedName name="____________________________________________________FS01" localSheetId="34">[1]!ERR</definedName>
    <definedName name="____________________________________________________FS01" localSheetId="36">[1]!ERR</definedName>
    <definedName name="____________________________________________________FS01" localSheetId="38">[1]!ERR</definedName>
    <definedName name="____________________________________________________FS01" localSheetId="40">[1]!ERR</definedName>
    <definedName name="____________________________________________________FS01" localSheetId="42">[1]!ERR</definedName>
    <definedName name="____________________________________________________FS01" localSheetId="49">[1]!ERR</definedName>
    <definedName name="____________________________________________________FS01">[1]!ERR</definedName>
    <definedName name="___________________________________________________FS01" localSheetId="3">[1]!ERR</definedName>
    <definedName name="___________________________________________________FS01" localSheetId="5">[1]!ERR</definedName>
    <definedName name="___________________________________________________FS01" localSheetId="7">[1]!ERR</definedName>
    <definedName name="___________________________________________________FS01" localSheetId="9">[1]!ERR</definedName>
    <definedName name="___________________________________________________FS01" localSheetId="11">[1]!ERR</definedName>
    <definedName name="___________________________________________________FS01" localSheetId="13">[1]!ERR</definedName>
    <definedName name="___________________________________________________FS01" localSheetId="15">[1]!ERR</definedName>
    <definedName name="___________________________________________________FS01" localSheetId="17">[1]!ERR</definedName>
    <definedName name="___________________________________________________FS01" localSheetId="19">[1]!ERR</definedName>
    <definedName name="___________________________________________________FS01" localSheetId="21">[1]!ERR</definedName>
    <definedName name="___________________________________________________FS01" localSheetId="23">[1]!ERR</definedName>
    <definedName name="___________________________________________________FS01" localSheetId="25">[1]!ERR</definedName>
    <definedName name="___________________________________________________FS01" localSheetId="27">[1]!ERR</definedName>
    <definedName name="___________________________________________________FS01" localSheetId="29">[1]!ERR</definedName>
    <definedName name="___________________________________________________FS01" localSheetId="31">[1]!ERR</definedName>
    <definedName name="___________________________________________________FS01" localSheetId="33">[1]!ERR</definedName>
    <definedName name="___________________________________________________FS01" localSheetId="35">[1]!ERR</definedName>
    <definedName name="___________________________________________________FS01" localSheetId="37">[1]!ERR</definedName>
    <definedName name="___________________________________________________FS01" localSheetId="39">[1]!ERR</definedName>
    <definedName name="___________________________________________________FS01" localSheetId="41">[1]!ERR</definedName>
    <definedName name="___________________________________________________FS01" localSheetId="43">[1]!ERR</definedName>
    <definedName name="___________________________________________________FS01" localSheetId="48">[1]!ERR</definedName>
    <definedName name="___________________________________________________FS01" localSheetId="44">[1]!ERR</definedName>
    <definedName name="___________________________________________________FS01" localSheetId="45">[1]!ERR</definedName>
    <definedName name="___________________________________________________FS01" localSheetId="46">[1]!ERR</definedName>
    <definedName name="___________________________________________________FS01" localSheetId="47">[1]!ERR</definedName>
    <definedName name="___________________________________________________FS01" localSheetId="2">[1]!ERR</definedName>
    <definedName name="___________________________________________________FS01" localSheetId="4">[1]!ERR</definedName>
    <definedName name="___________________________________________________FS01" localSheetId="6">[1]!ERR</definedName>
    <definedName name="___________________________________________________FS01" localSheetId="8">[1]!ERR</definedName>
    <definedName name="___________________________________________________FS01" localSheetId="10">[1]!ERR</definedName>
    <definedName name="___________________________________________________FS01" localSheetId="12">[1]!ERR</definedName>
    <definedName name="___________________________________________________FS01" localSheetId="14">[1]!ERR</definedName>
    <definedName name="___________________________________________________FS01" localSheetId="16">[1]!ERR</definedName>
    <definedName name="___________________________________________________FS01" localSheetId="18">[1]!ERR</definedName>
    <definedName name="___________________________________________________FS01" localSheetId="20">[1]!ERR</definedName>
    <definedName name="___________________________________________________FS01" localSheetId="22">[1]!ERR</definedName>
    <definedName name="___________________________________________________FS01" localSheetId="24">[1]!ERR</definedName>
    <definedName name="___________________________________________________FS01" localSheetId="26">[1]!ERR</definedName>
    <definedName name="___________________________________________________FS01" localSheetId="28">[1]!ERR</definedName>
    <definedName name="___________________________________________________FS01" localSheetId="30">[1]!ERR</definedName>
    <definedName name="___________________________________________________FS01" localSheetId="32">[1]!ERR</definedName>
    <definedName name="___________________________________________________FS01" localSheetId="34">[1]!ERR</definedName>
    <definedName name="___________________________________________________FS01" localSheetId="36">[1]!ERR</definedName>
    <definedName name="___________________________________________________FS01" localSheetId="38">[1]!ERR</definedName>
    <definedName name="___________________________________________________FS01" localSheetId="40">[1]!ERR</definedName>
    <definedName name="___________________________________________________FS01" localSheetId="42">[1]!ERR</definedName>
    <definedName name="___________________________________________________FS01" localSheetId="49">[1]!ERR</definedName>
    <definedName name="___________________________________________________FS01">[1]!ERR</definedName>
    <definedName name="__________________________________________________FS01" localSheetId="3">[1]!ERR</definedName>
    <definedName name="__________________________________________________FS01" localSheetId="5">[1]!ERR</definedName>
    <definedName name="__________________________________________________FS01" localSheetId="7">[1]!ERR</definedName>
    <definedName name="__________________________________________________FS01" localSheetId="9">[1]!ERR</definedName>
    <definedName name="__________________________________________________FS01" localSheetId="11">[1]!ERR</definedName>
    <definedName name="__________________________________________________FS01" localSheetId="13">[1]!ERR</definedName>
    <definedName name="__________________________________________________FS01" localSheetId="15">[1]!ERR</definedName>
    <definedName name="__________________________________________________FS01" localSheetId="17">[1]!ERR</definedName>
    <definedName name="__________________________________________________FS01" localSheetId="19">[1]!ERR</definedName>
    <definedName name="__________________________________________________FS01" localSheetId="21">[1]!ERR</definedName>
    <definedName name="__________________________________________________FS01" localSheetId="23">[1]!ERR</definedName>
    <definedName name="__________________________________________________FS01" localSheetId="25">[1]!ERR</definedName>
    <definedName name="__________________________________________________FS01" localSheetId="27">[1]!ERR</definedName>
    <definedName name="__________________________________________________FS01" localSheetId="29">[1]!ERR</definedName>
    <definedName name="__________________________________________________FS01" localSheetId="31">[1]!ERR</definedName>
    <definedName name="__________________________________________________FS01" localSheetId="33">[1]!ERR</definedName>
    <definedName name="__________________________________________________FS01" localSheetId="35">[1]!ERR</definedName>
    <definedName name="__________________________________________________FS01" localSheetId="37">[1]!ERR</definedName>
    <definedName name="__________________________________________________FS01" localSheetId="39">[1]!ERR</definedName>
    <definedName name="__________________________________________________FS01" localSheetId="41">[1]!ERR</definedName>
    <definedName name="__________________________________________________FS01" localSheetId="43">[1]!ERR</definedName>
    <definedName name="__________________________________________________FS01" localSheetId="48">[1]!ERR</definedName>
    <definedName name="__________________________________________________FS01" localSheetId="44">[1]!ERR</definedName>
    <definedName name="__________________________________________________FS01" localSheetId="45">[1]!ERR</definedName>
    <definedName name="__________________________________________________FS01" localSheetId="46">[1]!ERR</definedName>
    <definedName name="__________________________________________________FS01" localSheetId="47">[1]!ERR</definedName>
    <definedName name="__________________________________________________FS01" localSheetId="2">[1]!ERR</definedName>
    <definedName name="__________________________________________________FS01" localSheetId="4">[1]!ERR</definedName>
    <definedName name="__________________________________________________FS01" localSheetId="6">[1]!ERR</definedName>
    <definedName name="__________________________________________________FS01" localSheetId="8">[1]!ERR</definedName>
    <definedName name="__________________________________________________FS01" localSheetId="10">[1]!ERR</definedName>
    <definedName name="__________________________________________________FS01" localSheetId="12">[1]!ERR</definedName>
    <definedName name="__________________________________________________FS01" localSheetId="14">[1]!ERR</definedName>
    <definedName name="__________________________________________________FS01" localSheetId="16">[1]!ERR</definedName>
    <definedName name="__________________________________________________FS01" localSheetId="18">[1]!ERR</definedName>
    <definedName name="__________________________________________________FS01" localSheetId="20">[1]!ERR</definedName>
    <definedName name="__________________________________________________FS01" localSheetId="22">[1]!ERR</definedName>
    <definedName name="__________________________________________________FS01" localSheetId="24">[1]!ERR</definedName>
    <definedName name="__________________________________________________FS01" localSheetId="26">[1]!ERR</definedName>
    <definedName name="__________________________________________________FS01" localSheetId="28">[1]!ERR</definedName>
    <definedName name="__________________________________________________FS01" localSheetId="30">[1]!ERR</definedName>
    <definedName name="__________________________________________________FS01" localSheetId="32">[1]!ERR</definedName>
    <definedName name="__________________________________________________FS01" localSheetId="34">[1]!ERR</definedName>
    <definedName name="__________________________________________________FS01" localSheetId="36">[1]!ERR</definedName>
    <definedName name="__________________________________________________FS01" localSheetId="38">[1]!ERR</definedName>
    <definedName name="__________________________________________________FS01" localSheetId="40">[1]!ERR</definedName>
    <definedName name="__________________________________________________FS01" localSheetId="42">[1]!ERR</definedName>
    <definedName name="__________________________________________________FS01" localSheetId="49">[1]!ERR</definedName>
    <definedName name="__________________________________________________FS01">[1]!ERR</definedName>
    <definedName name="_________________________________________________FS01" localSheetId="3">[1]!ERR</definedName>
    <definedName name="_________________________________________________FS01" localSheetId="5">[1]!ERR</definedName>
    <definedName name="_________________________________________________FS01" localSheetId="7">[1]!ERR</definedName>
    <definedName name="_________________________________________________FS01" localSheetId="9">[1]!ERR</definedName>
    <definedName name="_________________________________________________FS01" localSheetId="11">[1]!ERR</definedName>
    <definedName name="_________________________________________________FS01" localSheetId="13">[1]!ERR</definedName>
    <definedName name="_________________________________________________FS01" localSheetId="15">[1]!ERR</definedName>
    <definedName name="_________________________________________________FS01" localSheetId="17">[1]!ERR</definedName>
    <definedName name="_________________________________________________FS01" localSheetId="19">[1]!ERR</definedName>
    <definedName name="_________________________________________________FS01" localSheetId="21">[1]!ERR</definedName>
    <definedName name="_________________________________________________FS01" localSheetId="23">[1]!ERR</definedName>
    <definedName name="_________________________________________________FS01" localSheetId="25">[1]!ERR</definedName>
    <definedName name="_________________________________________________FS01" localSheetId="27">[1]!ERR</definedName>
    <definedName name="_________________________________________________FS01" localSheetId="29">[1]!ERR</definedName>
    <definedName name="_________________________________________________FS01" localSheetId="31">[1]!ERR</definedName>
    <definedName name="_________________________________________________FS01" localSheetId="33">[1]!ERR</definedName>
    <definedName name="_________________________________________________FS01" localSheetId="35">[1]!ERR</definedName>
    <definedName name="_________________________________________________FS01" localSheetId="37">[1]!ERR</definedName>
    <definedName name="_________________________________________________FS01" localSheetId="39">[1]!ERR</definedName>
    <definedName name="_________________________________________________FS01" localSheetId="41">[1]!ERR</definedName>
    <definedName name="_________________________________________________FS01" localSheetId="43">[1]!ERR</definedName>
    <definedName name="_________________________________________________FS01" localSheetId="48">[1]!ERR</definedName>
    <definedName name="_________________________________________________FS01" localSheetId="44">[1]!ERR</definedName>
    <definedName name="_________________________________________________FS01" localSheetId="45">[1]!ERR</definedName>
    <definedName name="_________________________________________________FS01" localSheetId="46">[1]!ERR</definedName>
    <definedName name="_________________________________________________FS01" localSheetId="47">[1]!ERR</definedName>
    <definedName name="_________________________________________________FS01" localSheetId="2">[1]!ERR</definedName>
    <definedName name="_________________________________________________FS01" localSheetId="4">[1]!ERR</definedName>
    <definedName name="_________________________________________________FS01" localSheetId="6">[1]!ERR</definedName>
    <definedName name="_________________________________________________FS01" localSheetId="8">[1]!ERR</definedName>
    <definedName name="_________________________________________________FS01" localSheetId="10">[1]!ERR</definedName>
    <definedName name="_________________________________________________FS01" localSheetId="12">[1]!ERR</definedName>
    <definedName name="_________________________________________________FS01" localSheetId="14">[1]!ERR</definedName>
    <definedName name="_________________________________________________FS01" localSheetId="16">[1]!ERR</definedName>
    <definedName name="_________________________________________________FS01" localSheetId="18">[1]!ERR</definedName>
    <definedName name="_________________________________________________FS01" localSheetId="20">[1]!ERR</definedName>
    <definedName name="_________________________________________________FS01" localSheetId="22">[1]!ERR</definedName>
    <definedName name="_________________________________________________FS01" localSheetId="24">[1]!ERR</definedName>
    <definedName name="_________________________________________________FS01" localSheetId="26">[1]!ERR</definedName>
    <definedName name="_________________________________________________FS01" localSheetId="28">[1]!ERR</definedName>
    <definedName name="_________________________________________________FS01" localSheetId="30">[1]!ERR</definedName>
    <definedName name="_________________________________________________FS01" localSheetId="32">[1]!ERR</definedName>
    <definedName name="_________________________________________________FS01" localSheetId="34">[1]!ERR</definedName>
    <definedName name="_________________________________________________FS01" localSheetId="36">[1]!ERR</definedName>
    <definedName name="_________________________________________________FS01" localSheetId="38">[1]!ERR</definedName>
    <definedName name="_________________________________________________FS01" localSheetId="40">[1]!ERR</definedName>
    <definedName name="_________________________________________________FS01" localSheetId="42">[1]!ERR</definedName>
    <definedName name="_________________________________________________FS01" localSheetId="49">[1]!ERR</definedName>
    <definedName name="_________________________________________________FS01">[1]!ERR</definedName>
    <definedName name="________________________________________________FS01" localSheetId="3">[1]!ERR</definedName>
    <definedName name="________________________________________________FS01" localSheetId="5">[1]!ERR</definedName>
    <definedName name="________________________________________________FS01" localSheetId="7">[1]!ERR</definedName>
    <definedName name="________________________________________________FS01" localSheetId="9">[1]!ERR</definedName>
    <definedName name="________________________________________________FS01" localSheetId="11">[1]!ERR</definedName>
    <definedName name="________________________________________________FS01" localSheetId="13">[1]!ERR</definedName>
    <definedName name="________________________________________________FS01" localSheetId="15">[1]!ERR</definedName>
    <definedName name="________________________________________________FS01" localSheetId="17">[1]!ERR</definedName>
    <definedName name="________________________________________________FS01" localSheetId="19">[1]!ERR</definedName>
    <definedName name="________________________________________________FS01" localSheetId="21">[1]!ERR</definedName>
    <definedName name="________________________________________________FS01" localSheetId="23">[1]!ERR</definedName>
    <definedName name="________________________________________________FS01" localSheetId="25">[1]!ERR</definedName>
    <definedName name="________________________________________________FS01" localSheetId="27">[1]!ERR</definedName>
    <definedName name="________________________________________________FS01" localSheetId="29">[1]!ERR</definedName>
    <definedName name="________________________________________________FS01" localSheetId="31">[1]!ERR</definedName>
    <definedName name="________________________________________________FS01" localSheetId="33">[1]!ERR</definedName>
    <definedName name="________________________________________________FS01" localSheetId="35">[1]!ERR</definedName>
    <definedName name="________________________________________________FS01" localSheetId="37">[1]!ERR</definedName>
    <definedName name="________________________________________________FS01" localSheetId="39">[1]!ERR</definedName>
    <definedName name="________________________________________________FS01" localSheetId="41">[1]!ERR</definedName>
    <definedName name="________________________________________________FS01" localSheetId="43">[1]!ERR</definedName>
    <definedName name="________________________________________________FS01" localSheetId="48">[1]!ERR</definedName>
    <definedName name="________________________________________________FS01" localSheetId="44">[1]!ERR</definedName>
    <definedName name="________________________________________________FS01" localSheetId="45">[1]!ERR</definedName>
    <definedName name="________________________________________________FS01" localSheetId="46">[1]!ERR</definedName>
    <definedName name="________________________________________________FS01" localSheetId="47">[1]!ERR</definedName>
    <definedName name="________________________________________________FS01" localSheetId="2">[1]!ERR</definedName>
    <definedName name="________________________________________________FS01" localSheetId="4">[1]!ERR</definedName>
    <definedName name="________________________________________________FS01" localSheetId="6">[1]!ERR</definedName>
    <definedName name="________________________________________________FS01" localSheetId="8">[1]!ERR</definedName>
    <definedName name="________________________________________________FS01" localSheetId="10">[1]!ERR</definedName>
    <definedName name="________________________________________________FS01" localSheetId="12">[1]!ERR</definedName>
    <definedName name="________________________________________________FS01" localSheetId="14">[1]!ERR</definedName>
    <definedName name="________________________________________________FS01" localSheetId="16">[1]!ERR</definedName>
    <definedName name="________________________________________________FS01" localSheetId="18">[1]!ERR</definedName>
    <definedName name="________________________________________________FS01" localSheetId="20">[1]!ERR</definedName>
    <definedName name="________________________________________________FS01" localSheetId="22">[1]!ERR</definedName>
    <definedName name="________________________________________________FS01" localSheetId="24">[1]!ERR</definedName>
    <definedName name="________________________________________________FS01" localSheetId="26">[1]!ERR</definedName>
    <definedName name="________________________________________________FS01" localSheetId="28">[1]!ERR</definedName>
    <definedName name="________________________________________________FS01" localSheetId="30">[1]!ERR</definedName>
    <definedName name="________________________________________________FS01" localSheetId="32">[1]!ERR</definedName>
    <definedName name="________________________________________________FS01" localSheetId="34">[1]!ERR</definedName>
    <definedName name="________________________________________________FS01" localSheetId="36">[1]!ERR</definedName>
    <definedName name="________________________________________________FS01" localSheetId="38">[1]!ERR</definedName>
    <definedName name="________________________________________________FS01" localSheetId="40">[1]!ERR</definedName>
    <definedName name="________________________________________________FS01" localSheetId="42">[1]!ERR</definedName>
    <definedName name="________________________________________________FS01" localSheetId="49">[1]!ERR</definedName>
    <definedName name="________________________________________________FS01">[1]!ERR</definedName>
    <definedName name="_______________________________________________FS01" localSheetId="3">[1]!ERR</definedName>
    <definedName name="_______________________________________________FS01" localSheetId="5">[1]!ERR</definedName>
    <definedName name="_______________________________________________FS01" localSheetId="7">[1]!ERR</definedName>
    <definedName name="_______________________________________________FS01" localSheetId="9">[1]!ERR</definedName>
    <definedName name="_______________________________________________FS01" localSheetId="11">[1]!ERR</definedName>
    <definedName name="_______________________________________________FS01" localSheetId="13">[1]!ERR</definedName>
    <definedName name="_______________________________________________FS01" localSheetId="15">[1]!ERR</definedName>
    <definedName name="_______________________________________________FS01" localSheetId="17">[1]!ERR</definedName>
    <definedName name="_______________________________________________FS01" localSheetId="19">[1]!ERR</definedName>
    <definedName name="_______________________________________________FS01" localSheetId="21">[1]!ERR</definedName>
    <definedName name="_______________________________________________FS01" localSheetId="23">[1]!ERR</definedName>
    <definedName name="_______________________________________________FS01" localSheetId="25">[1]!ERR</definedName>
    <definedName name="_______________________________________________FS01" localSheetId="27">[1]!ERR</definedName>
    <definedName name="_______________________________________________FS01" localSheetId="29">[1]!ERR</definedName>
    <definedName name="_______________________________________________FS01" localSheetId="31">[1]!ERR</definedName>
    <definedName name="_______________________________________________FS01" localSheetId="33">[1]!ERR</definedName>
    <definedName name="_______________________________________________FS01" localSheetId="35">[1]!ERR</definedName>
    <definedName name="_______________________________________________FS01" localSheetId="37">[1]!ERR</definedName>
    <definedName name="_______________________________________________FS01" localSheetId="39">[1]!ERR</definedName>
    <definedName name="_______________________________________________FS01" localSheetId="41">[1]!ERR</definedName>
    <definedName name="_______________________________________________FS01" localSheetId="43">[1]!ERR</definedName>
    <definedName name="_______________________________________________FS01" localSheetId="48">[1]!ERR</definedName>
    <definedName name="_______________________________________________FS01" localSheetId="44">[1]!ERR</definedName>
    <definedName name="_______________________________________________FS01" localSheetId="45">[1]!ERR</definedName>
    <definedName name="_______________________________________________FS01" localSheetId="46">[1]!ERR</definedName>
    <definedName name="_______________________________________________FS01" localSheetId="47">[1]!ERR</definedName>
    <definedName name="_______________________________________________FS01" localSheetId="2">[1]!ERR</definedName>
    <definedName name="_______________________________________________FS01" localSheetId="4">[1]!ERR</definedName>
    <definedName name="_______________________________________________FS01" localSheetId="6">[1]!ERR</definedName>
    <definedName name="_______________________________________________FS01" localSheetId="8">[1]!ERR</definedName>
    <definedName name="_______________________________________________FS01" localSheetId="10">[1]!ERR</definedName>
    <definedName name="_______________________________________________FS01" localSheetId="12">[1]!ERR</definedName>
    <definedName name="_______________________________________________FS01" localSheetId="14">[1]!ERR</definedName>
    <definedName name="_______________________________________________FS01" localSheetId="16">[1]!ERR</definedName>
    <definedName name="_______________________________________________FS01" localSheetId="18">[1]!ERR</definedName>
    <definedName name="_______________________________________________FS01" localSheetId="20">[1]!ERR</definedName>
    <definedName name="_______________________________________________FS01" localSheetId="22">[1]!ERR</definedName>
    <definedName name="_______________________________________________FS01" localSheetId="24">[1]!ERR</definedName>
    <definedName name="_______________________________________________FS01" localSheetId="26">[1]!ERR</definedName>
    <definedName name="_______________________________________________FS01" localSheetId="28">[1]!ERR</definedName>
    <definedName name="_______________________________________________FS01" localSheetId="30">[1]!ERR</definedName>
    <definedName name="_______________________________________________FS01" localSheetId="32">[1]!ERR</definedName>
    <definedName name="_______________________________________________FS01" localSheetId="34">[1]!ERR</definedName>
    <definedName name="_______________________________________________FS01" localSheetId="36">[1]!ERR</definedName>
    <definedName name="_______________________________________________FS01" localSheetId="38">[1]!ERR</definedName>
    <definedName name="_______________________________________________FS01" localSheetId="40">[1]!ERR</definedName>
    <definedName name="_______________________________________________FS01" localSheetId="42">[1]!ERR</definedName>
    <definedName name="_______________________________________________FS01" localSheetId="49">[1]!ERR</definedName>
    <definedName name="_______________________________________________FS01">[1]!ERR</definedName>
    <definedName name="______________________________________________FS01" localSheetId="3">[1]!ERR</definedName>
    <definedName name="______________________________________________FS01" localSheetId="5">[1]!ERR</definedName>
    <definedName name="______________________________________________FS01" localSheetId="7">[1]!ERR</definedName>
    <definedName name="______________________________________________FS01" localSheetId="9">[1]!ERR</definedName>
    <definedName name="______________________________________________FS01" localSheetId="11">[1]!ERR</definedName>
    <definedName name="______________________________________________FS01" localSheetId="13">[1]!ERR</definedName>
    <definedName name="______________________________________________FS01" localSheetId="15">[1]!ERR</definedName>
    <definedName name="______________________________________________FS01" localSheetId="17">[1]!ERR</definedName>
    <definedName name="______________________________________________FS01" localSheetId="19">[1]!ERR</definedName>
    <definedName name="______________________________________________FS01" localSheetId="21">[1]!ERR</definedName>
    <definedName name="______________________________________________FS01" localSheetId="23">[1]!ERR</definedName>
    <definedName name="______________________________________________FS01" localSheetId="25">[1]!ERR</definedName>
    <definedName name="______________________________________________FS01" localSheetId="27">[1]!ERR</definedName>
    <definedName name="______________________________________________FS01" localSheetId="29">[1]!ERR</definedName>
    <definedName name="______________________________________________FS01" localSheetId="31">[1]!ERR</definedName>
    <definedName name="______________________________________________FS01" localSheetId="33">[1]!ERR</definedName>
    <definedName name="______________________________________________FS01" localSheetId="35">[1]!ERR</definedName>
    <definedName name="______________________________________________FS01" localSheetId="37">[1]!ERR</definedName>
    <definedName name="______________________________________________FS01" localSheetId="39">[1]!ERR</definedName>
    <definedName name="______________________________________________FS01" localSheetId="41">[1]!ERR</definedName>
    <definedName name="______________________________________________FS01" localSheetId="43">[1]!ERR</definedName>
    <definedName name="______________________________________________FS01" localSheetId="48">[1]!ERR</definedName>
    <definedName name="______________________________________________FS01" localSheetId="44">[1]!ERR</definedName>
    <definedName name="______________________________________________FS01" localSheetId="45">[1]!ERR</definedName>
    <definedName name="______________________________________________FS01" localSheetId="46">[1]!ERR</definedName>
    <definedName name="______________________________________________FS01" localSheetId="47">[1]!ERR</definedName>
    <definedName name="______________________________________________FS01" localSheetId="2">[1]!ERR</definedName>
    <definedName name="______________________________________________FS01" localSheetId="4">[1]!ERR</definedName>
    <definedName name="______________________________________________FS01" localSheetId="6">[1]!ERR</definedName>
    <definedName name="______________________________________________FS01" localSheetId="8">[1]!ERR</definedName>
    <definedName name="______________________________________________FS01" localSheetId="10">[1]!ERR</definedName>
    <definedName name="______________________________________________FS01" localSheetId="12">[1]!ERR</definedName>
    <definedName name="______________________________________________FS01" localSheetId="14">[1]!ERR</definedName>
    <definedName name="______________________________________________FS01" localSheetId="16">[1]!ERR</definedName>
    <definedName name="______________________________________________FS01" localSheetId="18">[1]!ERR</definedName>
    <definedName name="______________________________________________FS01" localSheetId="20">[1]!ERR</definedName>
    <definedName name="______________________________________________FS01" localSheetId="22">[1]!ERR</definedName>
    <definedName name="______________________________________________FS01" localSheetId="24">[1]!ERR</definedName>
    <definedName name="______________________________________________FS01" localSheetId="26">[1]!ERR</definedName>
    <definedName name="______________________________________________FS01" localSheetId="28">[1]!ERR</definedName>
    <definedName name="______________________________________________FS01" localSheetId="30">[1]!ERR</definedName>
    <definedName name="______________________________________________FS01" localSheetId="32">[1]!ERR</definedName>
    <definedName name="______________________________________________FS01" localSheetId="34">[1]!ERR</definedName>
    <definedName name="______________________________________________FS01" localSheetId="36">[1]!ERR</definedName>
    <definedName name="______________________________________________FS01" localSheetId="38">[1]!ERR</definedName>
    <definedName name="______________________________________________FS01" localSheetId="40">[1]!ERR</definedName>
    <definedName name="______________________________________________FS01" localSheetId="42">[1]!ERR</definedName>
    <definedName name="______________________________________________FS01" localSheetId="49">[1]!ERR</definedName>
    <definedName name="______________________________________________FS01">[1]!ERR</definedName>
    <definedName name="_____________________________________________FS01" localSheetId="3">[1]!ERR</definedName>
    <definedName name="_____________________________________________FS01" localSheetId="5">[1]!ERR</definedName>
    <definedName name="_____________________________________________FS01" localSheetId="7">[1]!ERR</definedName>
    <definedName name="_____________________________________________FS01" localSheetId="9">[1]!ERR</definedName>
    <definedName name="_____________________________________________FS01" localSheetId="11">[1]!ERR</definedName>
    <definedName name="_____________________________________________FS01" localSheetId="13">[1]!ERR</definedName>
    <definedName name="_____________________________________________FS01" localSheetId="15">[1]!ERR</definedName>
    <definedName name="_____________________________________________FS01" localSheetId="17">[1]!ERR</definedName>
    <definedName name="_____________________________________________FS01" localSheetId="19">[1]!ERR</definedName>
    <definedName name="_____________________________________________FS01" localSheetId="21">[1]!ERR</definedName>
    <definedName name="_____________________________________________FS01" localSheetId="23">[1]!ERR</definedName>
    <definedName name="_____________________________________________FS01" localSheetId="25">[1]!ERR</definedName>
    <definedName name="_____________________________________________FS01" localSheetId="27">[1]!ERR</definedName>
    <definedName name="_____________________________________________FS01" localSheetId="29">[1]!ERR</definedName>
    <definedName name="_____________________________________________FS01" localSheetId="31">[1]!ERR</definedName>
    <definedName name="_____________________________________________FS01" localSheetId="33">[1]!ERR</definedName>
    <definedName name="_____________________________________________FS01" localSheetId="35">[1]!ERR</definedName>
    <definedName name="_____________________________________________FS01" localSheetId="37">[1]!ERR</definedName>
    <definedName name="_____________________________________________FS01" localSheetId="39">[1]!ERR</definedName>
    <definedName name="_____________________________________________FS01" localSheetId="41">[1]!ERR</definedName>
    <definedName name="_____________________________________________FS01" localSheetId="43">[1]!ERR</definedName>
    <definedName name="_____________________________________________FS01" localSheetId="48">[1]!ERR</definedName>
    <definedName name="_____________________________________________FS01" localSheetId="44">[1]!ERR</definedName>
    <definedName name="_____________________________________________FS01" localSheetId="45">[1]!ERR</definedName>
    <definedName name="_____________________________________________FS01" localSheetId="46">[1]!ERR</definedName>
    <definedName name="_____________________________________________FS01" localSheetId="47">[1]!ERR</definedName>
    <definedName name="_____________________________________________FS01" localSheetId="2">[1]!ERR</definedName>
    <definedName name="_____________________________________________FS01" localSheetId="4">[1]!ERR</definedName>
    <definedName name="_____________________________________________FS01" localSheetId="6">[1]!ERR</definedName>
    <definedName name="_____________________________________________FS01" localSheetId="8">[1]!ERR</definedName>
    <definedName name="_____________________________________________FS01" localSheetId="10">[1]!ERR</definedName>
    <definedName name="_____________________________________________FS01" localSheetId="12">[1]!ERR</definedName>
    <definedName name="_____________________________________________FS01" localSheetId="14">[1]!ERR</definedName>
    <definedName name="_____________________________________________FS01" localSheetId="16">[1]!ERR</definedName>
    <definedName name="_____________________________________________FS01" localSheetId="18">[1]!ERR</definedName>
    <definedName name="_____________________________________________FS01" localSheetId="20">[1]!ERR</definedName>
    <definedName name="_____________________________________________FS01" localSheetId="22">[1]!ERR</definedName>
    <definedName name="_____________________________________________FS01" localSheetId="24">[1]!ERR</definedName>
    <definedName name="_____________________________________________FS01" localSheetId="26">[1]!ERR</definedName>
    <definedName name="_____________________________________________FS01" localSheetId="28">[1]!ERR</definedName>
    <definedName name="_____________________________________________FS01" localSheetId="30">[1]!ERR</definedName>
    <definedName name="_____________________________________________FS01" localSheetId="32">[1]!ERR</definedName>
    <definedName name="_____________________________________________FS01" localSheetId="34">[1]!ERR</definedName>
    <definedName name="_____________________________________________FS01" localSheetId="36">[1]!ERR</definedName>
    <definedName name="_____________________________________________FS01" localSheetId="38">[1]!ERR</definedName>
    <definedName name="_____________________________________________FS01" localSheetId="40">[1]!ERR</definedName>
    <definedName name="_____________________________________________FS01" localSheetId="42">[1]!ERR</definedName>
    <definedName name="_____________________________________________FS01" localSheetId="49">[1]!ERR</definedName>
    <definedName name="_____________________________________________FS01">[1]!ERR</definedName>
    <definedName name="____________________________________________FS01" localSheetId="3">[1]!ERR</definedName>
    <definedName name="____________________________________________FS01" localSheetId="5">[1]!ERR</definedName>
    <definedName name="____________________________________________FS01" localSheetId="7">[1]!ERR</definedName>
    <definedName name="____________________________________________FS01" localSheetId="9">[1]!ERR</definedName>
    <definedName name="____________________________________________FS01" localSheetId="11">[1]!ERR</definedName>
    <definedName name="____________________________________________FS01" localSheetId="13">[1]!ERR</definedName>
    <definedName name="____________________________________________FS01" localSheetId="15">[1]!ERR</definedName>
    <definedName name="____________________________________________FS01" localSheetId="17">[1]!ERR</definedName>
    <definedName name="____________________________________________FS01" localSheetId="19">[1]!ERR</definedName>
    <definedName name="____________________________________________FS01" localSheetId="21">[1]!ERR</definedName>
    <definedName name="____________________________________________FS01" localSheetId="23">[1]!ERR</definedName>
    <definedName name="____________________________________________FS01" localSheetId="25">[1]!ERR</definedName>
    <definedName name="____________________________________________FS01" localSheetId="27">[1]!ERR</definedName>
    <definedName name="____________________________________________FS01" localSheetId="29">[1]!ERR</definedName>
    <definedName name="____________________________________________FS01" localSheetId="31">[1]!ERR</definedName>
    <definedName name="____________________________________________FS01" localSheetId="33">[1]!ERR</definedName>
    <definedName name="____________________________________________FS01" localSheetId="35">[1]!ERR</definedName>
    <definedName name="____________________________________________FS01" localSheetId="37">[1]!ERR</definedName>
    <definedName name="____________________________________________FS01" localSheetId="39">[1]!ERR</definedName>
    <definedName name="____________________________________________FS01" localSheetId="41">[1]!ERR</definedName>
    <definedName name="____________________________________________FS01" localSheetId="43">[1]!ERR</definedName>
    <definedName name="____________________________________________FS01" localSheetId="48">[1]!ERR</definedName>
    <definedName name="____________________________________________FS01" localSheetId="44">[1]!ERR</definedName>
    <definedName name="____________________________________________FS01" localSheetId="45">[1]!ERR</definedName>
    <definedName name="____________________________________________FS01" localSheetId="46">[1]!ERR</definedName>
    <definedName name="____________________________________________FS01" localSheetId="47">[1]!ERR</definedName>
    <definedName name="____________________________________________FS01" localSheetId="2">[1]!ERR</definedName>
    <definedName name="____________________________________________FS01" localSheetId="4">[1]!ERR</definedName>
    <definedName name="____________________________________________FS01" localSheetId="6">[1]!ERR</definedName>
    <definedName name="____________________________________________FS01" localSheetId="8">[1]!ERR</definedName>
    <definedName name="____________________________________________FS01" localSheetId="10">[1]!ERR</definedName>
    <definedName name="____________________________________________FS01" localSheetId="12">[1]!ERR</definedName>
    <definedName name="____________________________________________FS01" localSheetId="14">[1]!ERR</definedName>
    <definedName name="____________________________________________FS01" localSheetId="16">[1]!ERR</definedName>
    <definedName name="____________________________________________FS01" localSheetId="18">[1]!ERR</definedName>
    <definedName name="____________________________________________FS01" localSheetId="20">[1]!ERR</definedName>
    <definedName name="____________________________________________FS01" localSheetId="22">[1]!ERR</definedName>
    <definedName name="____________________________________________FS01" localSheetId="24">[1]!ERR</definedName>
    <definedName name="____________________________________________FS01" localSheetId="26">[1]!ERR</definedName>
    <definedName name="____________________________________________FS01" localSheetId="28">[1]!ERR</definedName>
    <definedName name="____________________________________________FS01" localSheetId="30">[1]!ERR</definedName>
    <definedName name="____________________________________________FS01" localSheetId="32">[1]!ERR</definedName>
    <definedName name="____________________________________________FS01" localSheetId="34">[1]!ERR</definedName>
    <definedName name="____________________________________________FS01" localSheetId="36">[1]!ERR</definedName>
    <definedName name="____________________________________________FS01" localSheetId="38">[1]!ERR</definedName>
    <definedName name="____________________________________________FS01" localSheetId="40">[1]!ERR</definedName>
    <definedName name="____________________________________________FS01" localSheetId="42">[1]!ERR</definedName>
    <definedName name="____________________________________________FS01" localSheetId="49">[1]!ERR</definedName>
    <definedName name="____________________________________________FS01">[1]!ERR</definedName>
    <definedName name="___________________________________________FS01" localSheetId="3">[1]!ERR</definedName>
    <definedName name="___________________________________________FS01" localSheetId="5">[1]!ERR</definedName>
    <definedName name="___________________________________________FS01" localSheetId="7">[1]!ERR</definedName>
    <definedName name="___________________________________________FS01" localSheetId="9">[1]!ERR</definedName>
    <definedName name="___________________________________________FS01" localSheetId="11">[1]!ERR</definedName>
    <definedName name="___________________________________________FS01" localSheetId="13">[1]!ERR</definedName>
    <definedName name="___________________________________________FS01" localSheetId="15">[1]!ERR</definedName>
    <definedName name="___________________________________________FS01" localSheetId="17">[1]!ERR</definedName>
    <definedName name="___________________________________________FS01" localSheetId="19">[1]!ERR</definedName>
    <definedName name="___________________________________________FS01" localSheetId="21">[1]!ERR</definedName>
    <definedName name="___________________________________________FS01" localSheetId="23">[1]!ERR</definedName>
    <definedName name="___________________________________________FS01" localSheetId="25">[1]!ERR</definedName>
    <definedName name="___________________________________________FS01" localSheetId="27">[1]!ERR</definedName>
    <definedName name="___________________________________________FS01" localSheetId="29">[1]!ERR</definedName>
    <definedName name="___________________________________________FS01" localSheetId="31">[1]!ERR</definedName>
    <definedName name="___________________________________________FS01" localSheetId="33">[1]!ERR</definedName>
    <definedName name="___________________________________________FS01" localSheetId="35">[1]!ERR</definedName>
    <definedName name="___________________________________________FS01" localSheetId="37">[1]!ERR</definedName>
    <definedName name="___________________________________________FS01" localSheetId="39">[1]!ERR</definedName>
    <definedName name="___________________________________________FS01" localSheetId="41">[1]!ERR</definedName>
    <definedName name="___________________________________________FS01" localSheetId="43">[1]!ERR</definedName>
    <definedName name="___________________________________________FS01" localSheetId="48">[1]!ERR</definedName>
    <definedName name="___________________________________________FS01" localSheetId="44">[1]!ERR</definedName>
    <definedName name="___________________________________________FS01" localSheetId="45">[1]!ERR</definedName>
    <definedName name="___________________________________________FS01" localSheetId="46">[1]!ERR</definedName>
    <definedName name="___________________________________________FS01" localSheetId="47">[1]!ERR</definedName>
    <definedName name="___________________________________________FS01" localSheetId="2">[1]!ERR</definedName>
    <definedName name="___________________________________________FS01" localSheetId="4">[1]!ERR</definedName>
    <definedName name="___________________________________________FS01" localSheetId="6">[1]!ERR</definedName>
    <definedName name="___________________________________________FS01" localSheetId="8">[1]!ERR</definedName>
    <definedName name="___________________________________________FS01" localSheetId="10">[1]!ERR</definedName>
    <definedName name="___________________________________________FS01" localSheetId="12">[1]!ERR</definedName>
    <definedName name="___________________________________________FS01" localSheetId="14">[1]!ERR</definedName>
    <definedName name="___________________________________________FS01" localSheetId="16">[1]!ERR</definedName>
    <definedName name="___________________________________________FS01" localSheetId="18">[1]!ERR</definedName>
    <definedName name="___________________________________________FS01" localSheetId="20">[1]!ERR</definedName>
    <definedName name="___________________________________________FS01" localSheetId="22">[1]!ERR</definedName>
    <definedName name="___________________________________________FS01" localSheetId="24">[1]!ERR</definedName>
    <definedName name="___________________________________________FS01" localSheetId="26">[1]!ERR</definedName>
    <definedName name="___________________________________________FS01" localSheetId="28">[1]!ERR</definedName>
    <definedName name="___________________________________________FS01" localSheetId="30">[1]!ERR</definedName>
    <definedName name="___________________________________________FS01" localSheetId="32">[1]!ERR</definedName>
    <definedName name="___________________________________________FS01" localSheetId="34">[1]!ERR</definedName>
    <definedName name="___________________________________________FS01" localSheetId="36">[1]!ERR</definedName>
    <definedName name="___________________________________________FS01" localSheetId="38">[1]!ERR</definedName>
    <definedName name="___________________________________________FS01" localSheetId="40">[1]!ERR</definedName>
    <definedName name="___________________________________________FS01" localSheetId="42">[1]!ERR</definedName>
    <definedName name="___________________________________________FS01" localSheetId="49">[1]!ERR</definedName>
    <definedName name="___________________________________________FS01">[1]!ERR</definedName>
    <definedName name="__________________________________________FS01" localSheetId="3">[1]!ERR</definedName>
    <definedName name="__________________________________________FS01" localSheetId="5">[1]!ERR</definedName>
    <definedName name="__________________________________________FS01" localSheetId="7">[1]!ERR</definedName>
    <definedName name="__________________________________________FS01" localSheetId="9">[1]!ERR</definedName>
    <definedName name="__________________________________________FS01" localSheetId="11">[1]!ERR</definedName>
    <definedName name="__________________________________________FS01" localSheetId="13">[1]!ERR</definedName>
    <definedName name="__________________________________________FS01" localSheetId="15">[1]!ERR</definedName>
    <definedName name="__________________________________________FS01" localSheetId="17">[1]!ERR</definedName>
    <definedName name="__________________________________________FS01" localSheetId="19">[1]!ERR</definedName>
    <definedName name="__________________________________________FS01" localSheetId="21">[1]!ERR</definedName>
    <definedName name="__________________________________________FS01" localSheetId="23">[1]!ERR</definedName>
    <definedName name="__________________________________________FS01" localSheetId="25">[1]!ERR</definedName>
    <definedName name="__________________________________________FS01" localSheetId="27">[1]!ERR</definedName>
    <definedName name="__________________________________________FS01" localSheetId="29">[1]!ERR</definedName>
    <definedName name="__________________________________________FS01" localSheetId="31">[1]!ERR</definedName>
    <definedName name="__________________________________________FS01" localSheetId="33">[1]!ERR</definedName>
    <definedName name="__________________________________________FS01" localSheetId="35">[1]!ERR</definedName>
    <definedName name="__________________________________________FS01" localSheetId="37">[1]!ERR</definedName>
    <definedName name="__________________________________________FS01" localSheetId="39">[1]!ERR</definedName>
    <definedName name="__________________________________________FS01" localSheetId="41">[1]!ERR</definedName>
    <definedName name="__________________________________________FS01" localSheetId="43">[1]!ERR</definedName>
    <definedName name="__________________________________________FS01" localSheetId="48">[1]!ERR</definedName>
    <definedName name="__________________________________________FS01" localSheetId="44">[1]!ERR</definedName>
    <definedName name="__________________________________________FS01" localSheetId="45">[1]!ERR</definedName>
    <definedName name="__________________________________________FS01" localSheetId="46">[1]!ERR</definedName>
    <definedName name="__________________________________________FS01" localSheetId="47">[1]!ERR</definedName>
    <definedName name="__________________________________________FS01" localSheetId="2">[1]!ERR</definedName>
    <definedName name="__________________________________________FS01" localSheetId="4">[1]!ERR</definedName>
    <definedName name="__________________________________________FS01" localSheetId="6">[1]!ERR</definedName>
    <definedName name="__________________________________________FS01" localSheetId="8">[1]!ERR</definedName>
    <definedName name="__________________________________________FS01" localSheetId="10">[1]!ERR</definedName>
    <definedName name="__________________________________________FS01" localSheetId="12">[1]!ERR</definedName>
    <definedName name="__________________________________________FS01" localSheetId="14">[1]!ERR</definedName>
    <definedName name="__________________________________________FS01" localSheetId="16">[1]!ERR</definedName>
    <definedName name="__________________________________________FS01" localSheetId="18">[1]!ERR</definedName>
    <definedName name="__________________________________________FS01" localSheetId="20">[1]!ERR</definedName>
    <definedName name="__________________________________________FS01" localSheetId="22">[1]!ERR</definedName>
    <definedName name="__________________________________________FS01" localSheetId="24">[1]!ERR</definedName>
    <definedName name="__________________________________________FS01" localSheetId="26">[1]!ERR</definedName>
    <definedName name="__________________________________________FS01" localSheetId="28">[1]!ERR</definedName>
    <definedName name="__________________________________________FS01" localSheetId="30">[1]!ERR</definedName>
    <definedName name="__________________________________________FS01" localSheetId="32">[1]!ERR</definedName>
    <definedName name="__________________________________________FS01" localSheetId="34">[1]!ERR</definedName>
    <definedName name="__________________________________________FS01" localSheetId="36">[1]!ERR</definedName>
    <definedName name="__________________________________________FS01" localSheetId="38">[1]!ERR</definedName>
    <definedName name="__________________________________________FS01" localSheetId="40">[1]!ERR</definedName>
    <definedName name="__________________________________________FS01" localSheetId="42">[1]!ERR</definedName>
    <definedName name="__________________________________________FS01" localSheetId="49">[1]!ERR</definedName>
    <definedName name="__________________________________________FS01">[1]!ERR</definedName>
    <definedName name="_________________________________________FS01" localSheetId="3">[1]!ERR</definedName>
    <definedName name="_________________________________________FS01" localSheetId="5">[1]!ERR</definedName>
    <definedName name="_________________________________________FS01" localSheetId="7">[1]!ERR</definedName>
    <definedName name="_________________________________________FS01" localSheetId="9">[1]!ERR</definedName>
    <definedName name="_________________________________________FS01" localSheetId="11">[1]!ERR</definedName>
    <definedName name="_________________________________________FS01" localSheetId="13">[1]!ERR</definedName>
    <definedName name="_________________________________________FS01" localSheetId="15">[1]!ERR</definedName>
    <definedName name="_________________________________________FS01" localSheetId="17">[1]!ERR</definedName>
    <definedName name="_________________________________________FS01" localSheetId="19">[1]!ERR</definedName>
    <definedName name="_________________________________________FS01" localSheetId="21">[1]!ERR</definedName>
    <definedName name="_________________________________________FS01" localSheetId="23">[1]!ERR</definedName>
    <definedName name="_________________________________________FS01" localSheetId="25">[1]!ERR</definedName>
    <definedName name="_________________________________________FS01" localSheetId="27">[1]!ERR</definedName>
    <definedName name="_________________________________________FS01" localSheetId="29">[1]!ERR</definedName>
    <definedName name="_________________________________________FS01" localSheetId="31">[1]!ERR</definedName>
    <definedName name="_________________________________________FS01" localSheetId="33">[1]!ERR</definedName>
    <definedName name="_________________________________________FS01" localSheetId="35">[1]!ERR</definedName>
    <definedName name="_________________________________________FS01" localSheetId="37">[1]!ERR</definedName>
    <definedName name="_________________________________________FS01" localSheetId="39">[1]!ERR</definedName>
    <definedName name="_________________________________________FS01" localSheetId="41">[1]!ERR</definedName>
    <definedName name="_________________________________________FS01" localSheetId="43">[1]!ERR</definedName>
    <definedName name="_________________________________________FS01" localSheetId="48">[1]!ERR</definedName>
    <definedName name="_________________________________________FS01" localSheetId="44">[1]!ERR</definedName>
    <definedName name="_________________________________________FS01" localSheetId="45">[1]!ERR</definedName>
    <definedName name="_________________________________________FS01" localSheetId="46">[1]!ERR</definedName>
    <definedName name="_________________________________________FS01" localSheetId="47">[1]!ERR</definedName>
    <definedName name="_________________________________________FS01" localSheetId="2">[1]!ERR</definedName>
    <definedName name="_________________________________________FS01" localSheetId="4">[1]!ERR</definedName>
    <definedName name="_________________________________________FS01" localSheetId="6">[1]!ERR</definedName>
    <definedName name="_________________________________________FS01" localSheetId="8">[1]!ERR</definedName>
    <definedName name="_________________________________________FS01" localSheetId="10">[1]!ERR</definedName>
    <definedName name="_________________________________________FS01" localSheetId="12">[1]!ERR</definedName>
    <definedName name="_________________________________________FS01" localSheetId="14">[1]!ERR</definedName>
    <definedName name="_________________________________________FS01" localSheetId="16">[1]!ERR</definedName>
    <definedName name="_________________________________________FS01" localSheetId="18">[1]!ERR</definedName>
    <definedName name="_________________________________________FS01" localSheetId="20">[1]!ERR</definedName>
    <definedName name="_________________________________________FS01" localSheetId="22">[1]!ERR</definedName>
    <definedName name="_________________________________________FS01" localSheetId="24">[1]!ERR</definedName>
    <definedName name="_________________________________________FS01" localSheetId="26">[1]!ERR</definedName>
    <definedName name="_________________________________________FS01" localSheetId="28">[1]!ERR</definedName>
    <definedName name="_________________________________________FS01" localSheetId="30">[1]!ERR</definedName>
    <definedName name="_________________________________________FS01" localSheetId="32">[1]!ERR</definedName>
    <definedName name="_________________________________________FS01" localSheetId="34">[1]!ERR</definedName>
    <definedName name="_________________________________________FS01" localSheetId="36">[1]!ERR</definedName>
    <definedName name="_________________________________________FS01" localSheetId="38">[1]!ERR</definedName>
    <definedName name="_________________________________________FS01" localSheetId="40">[1]!ERR</definedName>
    <definedName name="_________________________________________FS01" localSheetId="42">[1]!ERR</definedName>
    <definedName name="_________________________________________FS01" localSheetId="49">[1]!ERR</definedName>
    <definedName name="_________________________________________FS01">[1]!ERR</definedName>
    <definedName name="________________________________________FS01" localSheetId="3">[1]!ERR</definedName>
    <definedName name="________________________________________FS01" localSheetId="5">[1]!ERR</definedName>
    <definedName name="________________________________________FS01" localSheetId="7">[1]!ERR</definedName>
    <definedName name="________________________________________FS01" localSheetId="9">[1]!ERR</definedName>
    <definedName name="________________________________________FS01" localSheetId="11">[1]!ERR</definedName>
    <definedName name="________________________________________FS01" localSheetId="13">[1]!ERR</definedName>
    <definedName name="________________________________________FS01" localSheetId="15">[1]!ERR</definedName>
    <definedName name="________________________________________FS01" localSheetId="17">[1]!ERR</definedName>
    <definedName name="________________________________________FS01" localSheetId="19">[1]!ERR</definedName>
    <definedName name="________________________________________FS01" localSheetId="21">[1]!ERR</definedName>
    <definedName name="________________________________________FS01" localSheetId="23">[1]!ERR</definedName>
    <definedName name="________________________________________FS01" localSheetId="25">[1]!ERR</definedName>
    <definedName name="________________________________________FS01" localSheetId="27">[1]!ERR</definedName>
    <definedName name="________________________________________FS01" localSheetId="29">[1]!ERR</definedName>
    <definedName name="________________________________________FS01" localSheetId="31">[1]!ERR</definedName>
    <definedName name="________________________________________FS01" localSheetId="33">[1]!ERR</definedName>
    <definedName name="________________________________________FS01" localSheetId="35">[1]!ERR</definedName>
    <definedName name="________________________________________FS01" localSheetId="37">[1]!ERR</definedName>
    <definedName name="________________________________________FS01" localSheetId="39">[1]!ERR</definedName>
    <definedName name="________________________________________FS01" localSheetId="41">[1]!ERR</definedName>
    <definedName name="________________________________________FS01" localSheetId="43">[1]!ERR</definedName>
    <definedName name="________________________________________FS01" localSheetId="48">[1]!ERR</definedName>
    <definedName name="________________________________________FS01" localSheetId="44">[1]!ERR</definedName>
    <definedName name="________________________________________FS01" localSheetId="45">[1]!ERR</definedName>
    <definedName name="________________________________________FS01" localSheetId="46">[1]!ERR</definedName>
    <definedName name="________________________________________FS01" localSheetId="47">[1]!ERR</definedName>
    <definedName name="________________________________________FS01" localSheetId="2">[1]!ERR</definedName>
    <definedName name="________________________________________FS01" localSheetId="4">[1]!ERR</definedName>
    <definedName name="________________________________________FS01" localSheetId="6">[1]!ERR</definedName>
    <definedName name="________________________________________FS01" localSheetId="8">[1]!ERR</definedName>
    <definedName name="________________________________________FS01" localSheetId="10">[1]!ERR</definedName>
    <definedName name="________________________________________FS01" localSheetId="12">[1]!ERR</definedName>
    <definedName name="________________________________________FS01" localSheetId="14">[1]!ERR</definedName>
    <definedName name="________________________________________FS01" localSheetId="16">[1]!ERR</definedName>
    <definedName name="________________________________________FS01" localSheetId="18">[1]!ERR</definedName>
    <definedName name="________________________________________FS01" localSheetId="20">[1]!ERR</definedName>
    <definedName name="________________________________________FS01" localSheetId="22">[1]!ERR</definedName>
    <definedName name="________________________________________FS01" localSheetId="24">[1]!ERR</definedName>
    <definedName name="________________________________________FS01" localSheetId="26">[1]!ERR</definedName>
    <definedName name="________________________________________FS01" localSheetId="28">[1]!ERR</definedName>
    <definedName name="________________________________________FS01" localSheetId="30">[1]!ERR</definedName>
    <definedName name="________________________________________FS01" localSheetId="32">[1]!ERR</definedName>
    <definedName name="________________________________________FS01" localSheetId="34">[1]!ERR</definedName>
    <definedName name="________________________________________FS01" localSheetId="36">[1]!ERR</definedName>
    <definedName name="________________________________________FS01" localSheetId="38">[1]!ERR</definedName>
    <definedName name="________________________________________FS01" localSheetId="40">[1]!ERR</definedName>
    <definedName name="________________________________________FS01" localSheetId="42">[1]!ERR</definedName>
    <definedName name="________________________________________FS01" localSheetId="49">[1]!ERR</definedName>
    <definedName name="________________________________________FS01">[1]!ERR</definedName>
    <definedName name="_______________________________________FS01" localSheetId="3">[1]!ERR</definedName>
    <definedName name="_______________________________________FS01" localSheetId="5">[1]!ERR</definedName>
    <definedName name="_______________________________________FS01" localSheetId="7">[1]!ERR</definedName>
    <definedName name="_______________________________________FS01" localSheetId="9">[1]!ERR</definedName>
    <definedName name="_______________________________________FS01" localSheetId="11">[1]!ERR</definedName>
    <definedName name="_______________________________________FS01" localSheetId="13">[1]!ERR</definedName>
    <definedName name="_______________________________________FS01" localSheetId="15">[1]!ERR</definedName>
    <definedName name="_______________________________________FS01" localSheetId="17">[1]!ERR</definedName>
    <definedName name="_______________________________________FS01" localSheetId="19">[1]!ERR</definedName>
    <definedName name="_______________________________________FS01" localSheetId="21">[1]!ERR</definedName>
    <definedName name="_______________________________________FS01" localSheetId="23">[1]!ERR</definedName>
    <definedName name="_______________________________________FS01" localSheetId="25">[1]!ERR</definedName>
    <definedName name="_______________________________________FS01" localSheetId="27">[1]!ERR</definedName>
    <definedName name="_______________________________________FS01" localSheetId="29">[1]!ERR</definedName>
    <definedName name="_______________________________________FS01" localSheetId="31">[1]!ERR</definedName>
    <definedName name="_______________________________________FS01" localSheetId="33">[1]!ERR</definedName>
    <definedName name="_______________________________________FS01" localSheetId="35">[1]!ERR</definedName>
    <definedName name="_______________________________________FS01" localSheetId="37">[1]!ERR</definedName>
    <definedName name="_______________________________________FS01" localSheetId="39">[1]!ERR</definedName>
    <definedName name="_______________________________________FS01" localSheetId="41">[1]!ERR</definedName>
    <definedName name="_______________________________________FS01" localSheetId="43">[1]!ERR</definedName>
    <definedName name="_______________________________________FS01" localSheetId="48">[1]!ERR</definedName>
    <definedName name="_______________________________________FS01" localSheetId="44">[1]!ERR</definedName>
    <definedName name="_______________________________________FS01" localSheetId="45">[1]!ERR</definedName>
    <definedName name="_______________________________________FS01" localSheetId="46">[1]!ERR</definedName>
    <definedName name="_______________________________________FS01" localSheetId="47">[1]!ERR</definedName>
    <definedName name="_______________________________________FS01" localSheetId="2">[1]!ERR</definedName>
    <definedName name="_______________________________________FS01" localSheetId="4">[1]!ERR</definedName>
    <definedName name="_______________________________________FS01" localSheetId="6">[1]!ERR</definedName>
    <definedName name="_______________________________________FS01" localSheetId="8">[1]!ERR</definedName>
    <definedName name="_______________________________________FS01" localSheetId="10">[1]!ERR</definedName>
    <definedName name="_______________________________________FS01" localSheetId="12">[1]!ERR</definedName>
    <definedName name="_______________________________________FS01" localSheetId="14">[1]!ERR</definedName>
    <definedName name="_______________________________________FS01" localSheetId="16">[1]!ERR</definedName>
    <definedName name="_______________________________________FS01" localSheetId="18">[1]!ERR</definedName>
    <definedName name="_______________________________________FS01" localSheetId="20">[1]!ERR</definedName>
    <definedName name="_______________________________________FS01" localSheetId="22">[1]!ERR</definedName>
    <definedName name="_______________________________________FS01" localSheetId="24">[1]!ERR</definedName>
    <definedName name="_______________________________________FS01" localSheetId="26">[1]!ERR</definedName>
    <definedName name="_______________________________________FS01" localSheetId="28">[1]!ERR</definedName>
    <definedName name="_______________________________________FS01" localSheetId="30">[1]!ERR</definedName>
    <definedName name="_______________________________________FS01" localSheetId="32">[1]!ERR</definedName>
    <definedName name="_______________________________________FS01" localSheetId="34">[1]!ERR</definedName>
    <definedName name="_______________________________________FS01" localSheetId="36">[1]!ERR</definedName>
    <definedName name="_______________________________________FS01" localSheetId="38">[1]!ERR</definedName>
    <definedName name="_______________________________________FS01" localSheetId="40">[1]!ERR</definedName>
    <definedName name="_______________________________________FS01" localSheetId="42">[1]!ERR</definedName>
    <definedName name="_______________________________________FS01" localSheetId="49">[1]!ERR</definedName>
    <definedName name="_______________________________________FS01">[1]!ERR</definedName>
    <definedName name="______________________________________FS01" localSheetId="3">[1]!ERR</definedName>
    <definedName name="______________________________________FS01" localSheetId="5">[1]!ERR</definedName>
    <definedName name="______________________________________FS01" localSheetId="7">[1]!ERR</definedName>
    <definedName name="______________________________________FS01" localSheetId="9">[1]!ERR</definedName>
    <definedName name="______________________________________FS01" localSheetId="11">[1]!ERR</definedName>
    <definedName name="______________________________________FS01" localSheetId="13">[1]!ERR</definedName>
    <definedName name="______________________________________FS01" localSheetId="15">[1]!ERR</definedName>
    <definedName name="______________________________________FS01" localSheetId="17">[1]!ERR</definedName>
    <definedName name="______________________________________FS01" localSheetId="19">[1]!ERR</definedName>
    <definedName name="______________________________________FS01" localSheetId="21">[1]!ERR</definedName>
    <definedName name="______________________________________FS01" localSheetId="23">[1]!ERR</definedName>
    <definedName name="______________________________________FS01" localSheetId="25">[1]!ERR</definedName>
    <definedName name="______________________________________FS01" localSheetId="27">[1]!ERR</definedName>
    <definedName name="______________________________________FS01" localSheetId="29">[1]!ERR</definedName>
    <definedName name="______________________________________FS01" localSheetId="31">[1]!ERR</definedName>
    <definedName name="______________________________________FS01" localSheetId="33">[1]!ERR</definedName>
    <definedName name="______________________________________FS01" localSheetId="35">[1]!ERR</definedName>
    <definedName name="______________________________________FS01" localSheetId="37">[1]!ERR</definedName>
    <definedName name="______________________________________FS01" localSheetId="39">[1]!ERR</definedName>
    <definedName name="______________________________________FS01" localSheetId="41">[1]!ERR</definedName>
    <definedName name="______________________________________FS01" localSheetId="43">[1]!ERR</definedName>
    <definedName name="______________________________________FS01" localSheetId="48">[1]!ERR</definedName>
    <definedName name="______________________________________FS01" localSheetId="44">[1]!ERR</definedName>
    <definedName name="______________________________________FS01" localSheetId="45">[1]!ERR</definedName>
    <definedName name="______________________________________FS01" localSheetId="46">[1]!ERR</definedName>
    <definedName name="______________________________________FS01" localSheetId="47">[1]!ERR</definedName>
    <definedName name="______________________________________FS01" localSheetId="2">[1]!ERR</definedName>
    <definedName name="______________________________________FS01" localSheetId="4">[1]!ERR</definedName>
    <definedName name="______________________________________FS01" localSheetId="6">[1]!ERR</definedName>
    <definedName name="______________________________________FS01" localSheetId="8">[1]!ERR</definedName>
    <definedName name="______________________________________FS01" localSheetId="10">[1]!ERR</definedName>
    <definedName name="______________________________________FS01" localSheetId="12">[1]!ERR</definedName>
    <definedName name="______________________________________FS01" localSheetId="14">[1]!ERR</definedName>
    <definedName name="______________________________________FS01" localSheetId="16">[1]!ERR</definedName>
    <definedName name="______________________________________FS01" localSheetId="18">[1]!ERR</definedName>
    <definedName name="______________________________________FS01" localSheetId="20">[1]!ERR</definedName>
    <definedName name="______________________________________FS01" localSheetId="22">[1]!ERR</definedName>
    <definedName name="______________________________________FS01" localSheetId="24">[1]!ERR</definedName>
    <definedName name="______________________________________FS01" localSheetId="26">[1]!ERR</definedName>
    <definedName name="______________________________________FS01" localSheetId="28">[1]!ERR</definedName>
    <definedName name="______________________________________FS01" localSheetId="30">[1]!ERR</definedName>
    <definedName name="______________________________________FS01" localSheetId="32">[1]!ERR</definedName>
    <definedName name="______________________________________FS01" localSheetId="34">[1]!ERR</definedName>
    <definedName name="______________________________________FS01" localSheetId="36">[1]!ERR</definedName>
    <definedName name="______________________________________FS01" localSheetId="38">[1]!ERR</definedName>
    <definedName name="______________________________________FS01" localSheetId="40">[1]!ERR</definedName>
    <definedName name="______________________________________FS01" localSheetId="42">[1]!ERR</definedName>
    <definedName name="______________________________________FS01" localSheetId="49">[1]!ERR</definedName>
    <definedName name="______________________________________FS01">[1]!ERR</definedName>
    <definedName name="_____________________________________FS01" localSheetId="3">[1]!ERR</definedName>
    <definedName name="_____________________________________FS01" localSheetId="5">[1]!ERR</definedName>
    <definedName name="_____________________________________FS01" localSheetId="7">[1]!ERR</definedName>
    <definedName name="_____________________________________FS01" localSheetId="9">[1]!ERR</definedName>
    <definedName name="_____________________________________FS01" localSheetId="11">[1]!ERR</definedName>
    <definedName name="_____________________________________FS01" localSheetId="13">[1]!ERR</definedName>
    <definedName name="_____________________________________FS01" localSheetId="15">[1]!ERR</definedName>
    <definedName name="_____________________________________FS01" localSheetId="17">[1]!ERR</definedName>
    <definedName name="_____________________________________FS01" localSheetId="19">[1]!ERR</definedName>
    <definedName name="_____________________________________FS01" localSheetId="21">[1]!ERR</definedName>
    <definedName name="_____________________________________FS01" localSheetId="23">[1]!ERR</definedName>
    <definedName name="_____________________________________FS01" localSheetId="25">[1]!ERR</definedName>
    <definedName name="_____________________________________FS01" localSheetId="27">[1]!ERR</definedName>
    <definedName name="_____________________________________FS01" localSheetId="29">[1]!ERR</definedName>
    <definedName name="_____________________________________FS01" localSheetId="31">[1]!ERR</definedName>
    <definedName name="_____________________________________FS01" localSheetId="33">[1]!ERR</definedName>
    <definedName name="_____________________________________FS01" localSheetId="35">[1]!ERR</definedName>
    <definedName name="_____________________________________FS01" localSheetId="37">[1]!ERR</definedName>
    <definedName name="_____________________________________FS01" localSheetId="39">[1]!ERR</definedName>
    <definedName name="_____________________________________FS01" localSheetId="41">[1]!ERR</definedName>
    <definedName name="_____________________________________FS01" localSheetId="43">[1]!ERR</definedName>
    <definedName name="_____________________________________FS01" localSheetId="48">[1]!ERR</definedName>
    <definedName name="_____________________________________FS01" localSheetId="44">[1]!ERR</definedName>
    <definedName name="_____________________________________FS01" localSheetId="45">[1]!ERR</definedName>
    <definedName name="_____________________________________FS01" localSheetId="46">[1]!ERR</definedName>
    <definedName name="_____________________________________FS01" localSheetId="47">[1]!ERR</definedName>
    <definedName name="_____________________________________FS01" localSheetId="2">[1]!ERR</definedName>
    <definedName name="_____________________________________FS01" localSheetId="4">[1]!ERR</definedName>
    <definedName name="_____________________________________FS01" localSheetId="6">[1]!ERR</definedName>
    <definedName name="_____________________________________FS01" localSheetId="8">[1]!ERR</definedName>
    <definedName name="_____________________________________FS01" localSheetId="10">[1]!ERR</definedName>
    <definedName name="_____________________________________FS01" localSheetId="12">[1]!ERR</definedName>
    <definedName name="_____________________________________FS01" localSheetId="14">[1]!ERR</definedName>
    <definedName name="_____________________________________FS01" localSheetId="16">[1]!ERR</definedName>
    <definedName name="_____________________________________FS01" localSheetId="18">[1]!ERR</definedName>
    <definedName name="_____________________________________FS01" localSheetId="20">[1]!ERR</definedName>
    <definedName name="_____________________________________FS01" localSheetId="22">[1]!ERR</definedName>
    <definedName name="_____________________________________FS01" localSheetId="24">[1]!ERR</definedName>
    <definedName name="_____________________________________FS01" localSheetId="26">[1]!ERR</definedName>
    <definedName name="_____________________________________FS01" localSheetId="28">[1]!ERR</definedName>
    <definedName name="_____________________________________FS01" localSheetId="30">[1]!ERR</definedName>
    <definedName name="_____________________________________FS01" localSheetId="32">[1]!ERR</definedName>
    <definedName name="_____________________________________FS01" localSheetId="34">[1]!ERR</definedName>
    <definedName name="_____________________________________FS01" localSheetId="36">[1]!ERR</definedName>
    <definedName name="_____________________________________FS01" localSheetId="38">[1]!ERR</definedName>
    <definedName name="_____________________________________FS01" localSheetId="40">[1]!ERR</definedName>
    <definedName name="_____________________________________FS01" localSheetId="42">[1]!ERR</definedName>
    <definedName name="_____________________________________FS01" localSheetId="49">[1]!ERR</definedName>
    <definedName name="_____________________________________FS01">[1]!ERR</definedName>
    <definedName name="____________________________________FS01" localSheetId="3">[1]!ERR</definedName>
    <definedName name="____________________________________FS01" localSheetId="5">[1]!ERR</definedName>
    <definedName name="____________________________________FS01" localSheetId="7">[1]!ERR</definedName>
    <definedName name="____________________________________FS01" localSheetId="9">[1]!ERR</definedName>
    <definedName name="____________________________________FS01" localSheetId="11">[1]!ERR</definedName>
    <definedName name="____________________________________FS01" localSheetId="13">[1]!ERR</definedName>
    <definedName name="____________________________________FS01" localSheetId="15">[1]!ERR</definedName>
    <definedName name="____________________________________FS01" localSheetId="17">[1]!ERR</definedName>
    <definedName name="____________________________________FS01" localSheetId="19">[1]!ERR</definedName>
    <definedName name="____________________________________FS01" localSheetId="21">[1]!ERR</definedName>
    <definedName name="____________________________________FS01" localSheetId="23">[1]!ERR</definedName>
    <definedName name="____________________________________FS01" localSheetId="25">[1]!ERR</definedName>
    <definedName name="____________________________________FS01" localSheetId="27">[1]!ERR</definedName>
    <definedName name="____________________________________FS01" localSheetId="29">[1]!ERR</definedName>
    <definedName name="____________________________________FS01" localSheetId="31">[1]!ERR</definedName>
    <definedName name="____________________________________FS01" localSheetId="33">[1]!ERR</definedName>
    <definedName name="____________________________________FS01" localSheetId="35">[1]!ERR</definedName>
    <definedName name="____________________________________FS01" localSheetId="37">[1]!ERR</definedName>
    <definedName name="____________________________________FS01" localSheetId="39">[1]!ERR</definedName>
    <definedName name="____________________________________FS01" localSheetId="41">[1]!ERR</definedName>
    <definedName name="____________________________________FS01" localSheetId="43">[1]!ERR</definedName>
    <definedName name="____________________________________FS01" localSheetId="48">[1]!ERR</definedName>
    <definedName name="____________________________________FS01" localSheetId="44">[1]!ERR</definedName>
    <definedName name="____________________________________FS01" localSheetId="45">[1]!ERR</definedName>
    <definedName name="____________________________________FS01" localSheetId="46">[1]!ERR</definedName>
    <definedName name="____________________________________FS01" localSheetId="47">[1]!ERR</definedName>
    <definedName name="____________________________________FS01" localSheetId="2">[1]!ERR</definedName>
    <definedName name="____________________________________FS01" localSheetId="4">[1]!ERR</definedName>
    <definedName name="____________________________________FS01" localSheetId="6">[1]!ERR</definedName>
    <definedName name="____________________________________FS01" localSheetId="8">[1]!ERR</definedName>
    <definedName name="____________________________________FS01" localSheetId="10">[1]!ERR</definedName>
    <definedName name="____________________________________FS01" localSheetId="12">[1]!ERR</definedName>
    <definedName name="____________________________________FS01" localSheetId="14">[1]!ERR</definedName>
    <definedName name="____________________________________FS01" localSheetId="16">[1]!ERR</definedName>
    <definedName name="____________________________________FS01" localSheetId="18">[1]!ERR</definedName>
    <definedName name="____________________________________FS01" localSheetId="20">[1]!ERR</definedName>
    <definedName name="____________________________________FS01" localSheetId="22">[1]!ERR</definedName>
    <definedName name="____________________________________FS01" localSheetId="24">[1]!ERR</definedName>
    <definedName name="____________________________________FS01" localSheetId="26">[1]!ERR</definedName>
    <definedName name="____________________________________FS01" localSheetId="28">[1]!ERR</definedName>
    <definedName name="____________________________________FS01" localSheetId="30">[1]!ERR</definedName>
    <definedName name="____________________________________FS01" localSheetId="32">[1]!ERR</definedName>
    <definedName name="____________________________________FS01" localSheetId="34">[1]!ERR</definedName>
    <definedName name="____________________________________FS01" localSheetId="36">[1]!ERR</definedName>
    <definedName name="____________________________________FS01" localSheetId="38">[1]!ERR</definedName>
    <definedName name="____________________________________FS01" localSheetId="40">[1]!ERR</definedName>
    <definedName name="____________________________________FS01" localSheetId="42">[1]!ERR</definedName>
    <definedName name="____________________________________FS01" localSheetId="49">[1]!ERR</definedName>
    <definedName name="____________________________________FS01">[1]!ERR</definedName>
    <definedName name="___________________________________FS01" localSheetId="3">[1]!ERR</definedName>
    <definedName name="___________________________________FS01" localSheetId="5">[1]!ERR</definedName>
    <definedName name="___________________________________FS01" localSheetId="7">[1]!ERR</definedName>
    <definedName name="___________________________________FS01" localSheetId="9">[1]!ERR</definedName>
    <definedName name="___________________________________FS01" localSheetId="11">[1]!ERR</definedName>
    <definedName name="___________________________________FS01" localSheetId="13">[1]!ERR</definedName>
    <definedName name="___________________________________FS01" localSheetId="15">[1]!ERR</definedName>
    <definedName name="___________________________________FS01" localSheetId="17">[1]!ERR</definedName>
    <definedName name="___________________________________FS01" localSheetId="19">[1]!ERR</definedName>
    <definedName name="___________________________________FS01" localSheetId="21">[1]!ERR</definedName>
    <definedName name="___________________________________FS01" localSheetId="23">[1]!ERR</definedName>
    <definedName name="___________________________________FS01" localSheetId="25">[1]!ERR</definedName>
    <definedName name="___________________________________FS01" localSheetId="27">[1]!ERR</definedName>
    <definedName name="___________________________________FS01" localSheetId="29">[1]!ERR</definedName>
    <definedName name="___________________________________FS01" localSheetId="31">[1]!ERR</definedName>
    <definedName name="___________________________________FS01" localSheetId="33">[1]!ERR</definedName>
    <definedName name="___________________________________FS01" localSheetId="35">[1]!ERR</definedName>
    <definedName name="___________________________________FS01" localSheetId="37">[1]!ERR</definedName>
    <definedName name="___________________________________FS01" localSheetId="39">[1]!ERR</definedName>
    <definedName name="___________________________________FS01" localSheetId="41">[1]!ERR</definedName>
    <definedName name="___________________________________FS01" localSheetId="43">[1]!ERR</definedName>
    <definedName name="___________________________________FS01" localSheetId="48">[1]!ERR</definedName>
    <definedName name="___________________________________FS01" localSheetId="44">[1]!ERR</definedName>
    <definedName name="___________________________________FS01" localSheetId="45">[1]!ERR</definedName>
    <definedName name="___________________________________FS01" localSheetId="46">[1]!ERR</definedName>
    <definedName name="___________________________________FS01" localSheetId="47">[1]!ERR</definedName>
    <definedName name="___________________________________FS01" localSheetId="2">[1]!ERR</definedName>
    <definedName name="___________________________________FS01" localSheetId="4">[1]!ERR</definedName>
    <definedName name="___________________________________FS01" localSheetId="6">[1]!ERR</definedName>
    <definedName name="___________________________________FS01" localSheetId="8">[1]!ERR</definedName>
    <definedName name="___________________________________FS01" localSheetId="10">[1]!ERR</definedName>
    <definedName name="___________________________________FS01" localSheetId="12">[1]!ERR</definedName>
    <definedName name="___________________________________FS01" localSheetId="14">[1]!ERR</definedName>
    <definedName name="___________________________________FS01" localSheetId="16">[1]!ERR</definedName>
    <definedName name="___________________________________FS01" localSheetId="18">[1]!ERR</definedName>
    <definedName name="___________________________________FS01" localSheetId="20">[1]!ERR</definedName>
    <definedName name="___________________________________FS01" localSheetId="22">[1]!ERR</definedName>
    <definedName name="___________________________________FS01" localSheetId="24">[1]!ERR</definedName>
    <definedName name="___________________________________FS01" localSheetId="26">[1]!ERR</definedName>
    <definedName name="___________________________________FS01" localSheetId="28">[1]!ERR</definedName>
    <definedName name="___________________________________FS01" localSheetId="30">[1]!ERR</definedName>
    <definedName name="___________________________________FS01" localSheetId="32">[1]!ERR</definedName>
    <definedName name="___________________________________FS01" localSheetId="34">[1]!ERR</definedName>
    <definedName name="___________________________________FS01" localSheetId="36">[1]!ERR</definedName>
    <definedName name="___________________________________FS01" localSheetId="38">[1]!ERR</definedName>
    <definedName name="___________________________________FS01" localSheetId="40">[1]!ERR</definedName>
    <definedName name="___________________________________FS01" localSheetId="42">[1]!ERR</definedName>
    <definedName name="___________________________________FS01" localSheetId="49">[1]!ERR</definedName>
    <definedName name="___________________________________FS01">[1]!ERR</definedName>
    <definedName name="__________________________________FS01" localSheetId="3">[1]!ERR</definedName>
    <definedName name="__________________________________FS01" localSheetId="5">[1]!ERR</definedName>
    <definedName name="__________________________________FS01" localSheetId="7">[1]!ERR</definedName>
    <definedName name="__________________________________FS01" localSheetId="9">[1]!ERR</definedName>
    <definedName name="__________________________________FS01" localSheetId="11">[1]!ERR</definedName>
    <definedName name="__________________________________FS01" localSheetId="13">[1]!ERR</definedName>
    <definedName name="__________________________________FS01" localSheetId="15">[1]!ERR</definedName>
    <definedName name="__________________________________FS01" localSheetId="17">[1]!ERR</definedName>
    <definedName name="__________________________________FS01" localSheetId="19">[1]!ERR</definedName>
    <definedName name="__________________________________FS01" localSheetId="21">[1]!ERR</definedName>
    <definedName name="__________________________________FS01" localSheetId="23">[1]!ERR</definedName>
    <definedName name="__________________________________FS01" localSheetId="25">[1]!ERR</definedName>
    <definedName name="__________________________________FS01" localSheetId="27">[1]!ERR</definedName>
    <definedName name="__________________________________FS01" localSheetId="29">[1]!ERR</definedName>
    <definedName name="__________________________________FS01" localSheetId="31">[1]!ERR</definedName>
    <definedName name="__________________________________FS01" localSheetId="33">[1]!ERR</definedName>
    <definedName name="__________________________________FS01" localSheetId="35">[1]!ERR</definedName>
    <definedName name="__________________________________FS01" localSheetId="37">[1]!ERR</definedName>
    <definedName name="__________________________________FS01" localSheetId="39">[1]!ERR</definedName>
    <definedName name="__________________________________FS01" localSheetId="41">[1]!ERR</definedName>
    <definedName name="__________________________________FS01" localSheetId="43">[1]!ERR</definedName>
    <definedName name="__________________________________FS01" localSheetId="48">[1]!ERR</definedName>
    <definedName name="__________________________________FS01" localSheetId="44">[1]!ERR</definedName>
    <definedName name="__________________________________FS01" localSheetId="45">[1]!ERR</definedName>
    <definedName name="__________________________________FS01" localSheetId="46">[1]!ERR</definedName>
    <definedName name="__________________________________FS01" localSheetId="47">[1]!ERR</definedName>
    <definedName name="__________________________________FS01" localSheetId="2">[1]!ERR</definedName>
    <definedName name="__________________________________FS01" localSheetId="4">[1]!ERR</definedName>
    <definedName name="__________________________________FS01" localSheetId="6">[1]!ERR</definedName>
    <definedName name="__________________________________FS01" localSheetId="8">[1]!ERR</definedName>
    <definedName name="__________________________________FS01" localSheetId="10">[1]!ERR</definedName>
    <definedName name="__________________________________FS01" localSheetId="12">[1]!ERR</definedName>
    <definedName name="__________________________________FS01" localSheetId="14">[1]!ERR</definedName>
    <definedName name="__________________________________FS01" localSheetId="16">[1]!ERR</definedName>
    <definedName name="__________________________________FS01" localSheetId="18">[1]!ERR</definedName>
    <definedName name="__________________________________FS01" localSheetId="20">[1]!ERR</definedName>
    <definedName name="__________________________________FS01" localSheetId="22">[1]!ERR</definedName>
    <definedName name="__________________________________FS01" localSheetId="24">[1]!ERR</definedName>
    <definedName name="__________________________________FS01" localSheetId="26">[1]!ERR</definedName>
    <definedName name="__________________________________FS01" localSheetId="28">[1]!ERR</definedName>
    <definedName name="__________________________________FS01" localSheetId="30">[1]!ERR</definedName>
    <definedName name="__________________________________FS01" localSheetId="32">[1]!ERR</definedName>
    <definedName name="__________________________________FS01" localSheetId="34">[1]!ERR</definedName>
    <definedName name="__________________________________FS01" localSheetId="36">[1]!ERR</definedName>
    <definedName name="__________________________________FS01" localSheetId="38">[1]!ERR</definedName>
    <definedName name="__________________________________FS01" localSheetId="40">[1]!ERR</definedName>
    <definedName name="__________________________________FS01" localSheetId="42">[1]!ERR</definedName>
    <definedName name="__________________________________FS01" localSheetId="49">[1]!ERR</definedName>
    <definedName name="__________________________________FS01">[1]!ERR</definedName>
    <definedName name="_________________________________FS01" localSheetId="3">[1]!ERR</definedName>
    <definedName name="_________________________________FS01" localSheetId="5">[1]!ERR</definedName>
    <definedName name="_________________________________FS01" localSheetId="7">[1]!ERR</definedName>
    <definedName name="_________________________________FS01" localSheetId="9">[1]!ERR</definedName>
    <definedName name="_________________________________FS01" localSheetId="11">[1]!ERR</definedName>
    <definedName name="_________________________________FS01" localSheetId="13">[1]!ERR</definedName>
    <definedName name="_________________________________FS01" localSheetId="15">[1]!ERR</definedName>
    <definedName name="_________________________________FS01" localSheetId="17">[1]!ERR</definedName>
    <definedName name="_________________________________FS01" localSheetId="19">[1]!ERR</definedName>
    <definedName name="_________________________________FS01" localSheetId="21">[1]!ERR</definedName>
    <definedName name="_________________________________FS01" localSheetId="23">[1]!ERR</definedName>
    <definedName name="_________________________________FS01" localSheetId="25">[1]!ERR</definedName>
    <definedName name="_________________________________FS01" localSheetId="27">[1]!ERR</definedName>
    <definedName name="_________________________________FS01" localSheetId="29">[1]!ERR</definedName>
    <definedName name="_________________________________FS01" localSheetId="31">[1]!ERR</definedName>
    <definedName name="_________________________________FS01" localSheetId="33">[1]!ERR</definedName>
    <definedName name="_________________________________FS01" localSheetId="35">[1]!ERR</definedName>
    <definedName name="_________________________________FS01" localSheetId="37">[1]!ERR</definedName>
    <definedName name="_________________________________FS01" localSheetId="39">[1]!ERR</definedName>
    <definedName name="_________________________________FS01" localSheetId="41">[1]!ERR</definedName>
    <definedName name="_________________________________FS01" localSheetId="43">[1]!ERR</definedName>
    <definedName name="_________________________________FS01" localSheetId="48">[1]!ERR</definedName>
    <definedName name="_________________________________FS01" localSheetId="44">[1]!ERR</definedName>
    <definedName name="_________________________________FS01" localSheetId="45">[1]!ERR</definedName>
    <definedName name="_________________________________FS01" localSheetId="46">[1]!ERR</definedName>
    <definedName name="_________________________________FS01" localSheetId="47">[1]!ERR</definedName>
    <definedName name="_________________________________FS01" localSheetId="2">[1]!ERR</definedName>
    <definedName name="_________________________________FS01" localSheetId="4">[1]!ERR</definedName>
    <definedName name="_________________________________FS01" localSheetId="6">[1]!ERR</definedName>
    <definedName name="_________________________________FS01" localSheetId="8">[1]!ERR</definedName>
    <definedName name="_________________________________FS01" localSheetId="10">[1]!ERR</definedName>
    <definedName name="_________________________________FS01" localSheetId="12">[1]!ERR</definedName>
    <definedName name="_________________________________FS01" localSheetId="14">[1]!ERR</definedName>
    <definedName name="_________________________________FS01" localSheetId="16">[1]!ERR</definedName>
    <definedName name="_________________________________FS01" localSheetId="18">[1]!ERR</definedName>
    <definedName name="_________________________________FS01" localSheetId="20">[1]!ERR</definedName>
    <definedName name="_________________________________FS01" localSheetId="22">[1]!ERR</definedName>
    <definedName name="_________________________________FS01" localSheetId="24">[1]!ERR</definedName>
    <definedName name="_________________________________FS01" localSheetId="26">[1]!ERR</definedName>
    <definedName name="_________________________________FS01" localSheetId="28">[1]!ERR</definedName>
    <definedName name="_________________________________FS01" localSheetId="30">[1]!ERR</definedName>
    <definedName name="_________________________________FS01" localSheetId="32">[1]!ERR</definedName>
    <definedName name="_________________________________FS01" localSheetId="34">[1]!ERR</definedName>
    <definedName name="_________________________________FS01" localSheetId="36">[1]!ERR</definedName>
    <definedName name="_________________________________FS01" localSheetId="38">[1]!ERR</definedName>
    <definedName name="_________________________________FS01" localSheetId="40">[1]!ERR</definedName>
    <definedName name="_________________________________FS01" localSheetId="42">[1]!ERR</definedName>
    <definedName name="_________________________________FS01" localSheetId="49">[1]!ERR</definedName>
    <definedName name="_________________________________FS01">[1]!ERR</definedName>
    <definedName name="________________________________FS01" localSheetId="3">[1]!ERR</definedName>
    <definedName name="________________________________FS01" localSheetId="5">[1]!ERR</definedName>
    <definedName name="________________________________FS01" localSheetId="7">[1]!ERR</definedName>
    <definedName name="________________________________FS01" localSheetId="9">[1]!ERR</definedName>
    <definedName name="________________________________FS01" localSheetId="11">[1]!ERR</definedName>
    <definedName name="________________________________FS01" localSheetId="13">[1]!ERR</definedName>
    <definedName name="________________________________FS01" localSheetId="15">[1]!ERR</definedName>
    <definedName name="________________________________FS01" localSheetId="17">[1]!ERR</definedName>
    <definedName name="________________________________FS01" localSheetId="19">[1]!ERR</definedName>
    <definedName name="________________________________FS01" localSheetId="21">[1]!ERR</definedName>
    <definedName name="________________________________FS01" localSheetId="23">[1]!ERR</definedName>
    <definedName name="________________________________FS01" localSheetId="25">[1]!ERR</definedName>
    <definedName name="________________________________FS01" localSheetId="27">[1]!ERR</definedName>
    <definedName name="________________________________FS01" localSheetId="29">[1]!ERR</definedName>
    <definedName name="________________________________FS01" localSheetId="31">[1]!ERR</definedName>
    <definedName name="________________________________FS01" localSheetId="33">[1]!ERR</definedName>
    <definedName name="________________________________FS01" localSheetId="35">[1]!ERR</definedName>
    <definedName name="________________________________FS01" localSheetId="37">[1]!ERR</definedName>
    <definedName name="________________________________FS01" localSheetId="39">[1]!ERR</definedName>
    <definedName name="________________________________FS01" localSheetId="41">[1]!ERR</definedName>
    <definedName name="________________________________FS01" localSheetId="43">[1]!ERR</definedName>
    <definedName name="________________________________FS01" localSheetId="48">[1]!ERR</definedName>
    <definedName name="________________________________FS01" localSheetId="44">[1]!ERR</definedName>
    <definedName name="________________________________FS01" localSheetId="45">[1]!ERR</definedName>
    <definedName name="________________________________FS01" localSheetId="46">[1]!ERR</definedName>
    <definedName name="________________________________FS01" localSheetId="47">[1]!ERR</definedName>
    <definedName name="________________________________FS01" localSheetId="2">[1]!ERR</definedName>
    <definedName name="________________________________FS01" localSheetId="4">[1]!ERR</definedName>
    <definedName name="________________________________FS01" localSheetId="6">[1]!ERR</definedName>
    <definedName name="________________________________FS01" localSheetId="8">[1]!ERR</definedName>
    <definedName name="________________________________FS01" localSheetId="10">[1]!ERR</definedName>
    <definedName name="________________________________FS01" localSheetId="12">[1]!ERR</definedName>
    <definedName name="________________________________FS01" localSheetId="14">[1]!ERR</definedName>
    <definedName name="________________________________FS01" localSheetId="16">[1]!ERR</definedName>
    <definedName name="________________________________FS01" localSheetId="18">[1]!ERR</definedName>
    <definedName name="________________________________FS01" localSheetId="20">[1]!ERR</definedName>
    <definedName name="________________________________FS01" localSheetId="22">[1]!ERR</definedName>
    <definedName name="________________________________FS01" localSheetId="24">[1]!ERR</definedName>
    <definedName name="________________________________FS01" localSheetId="26">[1]!ERR</definedName>
    <definedName name="________________________________FS01" localSheetId="28">[1]!ERR</definedName>
    <definedName name="________________________________FS01" localSheetId="30">[1]!ERR</definedName>
    <definedName name="________________________________FS01" localSheetId="32">[1]!ERR</definedName>
    <definedName name="________________________________FS01" localSheetId="34">[1]!ERR</definedName>
    <definedName name="________________________________FS01" localSheetId="36">[1]!ERR</definedName>
    <definedName name="________________________________FS01" localSheetId="38">[1]!ERR</definedName>
    <definedName name="________________________________FS01" localSheetId="40">[1]!ERR</definedName>
    <definedName name="________________________________FS01" localSheetId="42">[1]!ERR</definedName>
    <definedName name="________________________________FS01" localSheetId="49">[1]!ERR</definedName>
    <definedName name="________________________________FS01">[1]!ERR</definedName>
    <definedName name="________________________________FS01_4">#NAME?</definedName>
    <definedName name="_______________________________FS01" localSheetId="3">[1]!ERR</definedName>
    <definedName name="_______________________________FS01" localSheetId="5">[1]!ERR</definedName>
    <definedName name="_______________________________FS01" localSheetId="7">[1]!ERR</definedName>
    <definedName name="_______________________________FS01" localSheetId="9">[1]!ERR</definedName>
    <definedName name="_______________________________FS01" localSheetId="11">[1]!ERR</definedName>
    <definedName name="_______________________________FS01" localSheetId="13">[1]!ERR</definedName>
    <definedName name="_______________________________FS01" localSheetId="15">[1]!ERR</definedName>
    <definedName name="_______________________________FS01" localSheetId="17">[1]!ERR</definedName>
    <definedName name="_______________________________FS01" localSheetId="19">[1]!ERR</definedName>
    <definedName name="_______________________________FS01" localSheetId="21">[1]!ERR</definedName>
    <definedName name="_______________________________FS01" localSheetId="23">[1]!ERR</definedName>
    <definedName name="_______________________________FS01" localSheetId="25">[1]!ERR</definedName>
    <definedName name="_______________________________FS01" localSheetId="27">[1]!ERR</definedName>
    <definedName name="_______________________________FS01" localSheetId="29">[1]!ERR</definedName>
    <definedName name="_______________________________FS01" localSheetId="31">[1]!ERR</definedName>
    <definedName name="_______________________________FS01" localSheetId="33">[1]!ERR</definedName>
    <definedName name="_______________________________FS01" localSheetId="35">[1]!ERR</definedName>
    <definedName name="_______________________________FS01" localSheetId="37">[1]!ERR</definedName>
    <definedName name="_______________________________FS01" localSheetId="39">[1]!ERR</definedName>
    <definedName name="_______________________________FS01" localSheetId="41">[1]!ERR</definedName>
    <definedName name="_______________________________FS01" localSheetId="43">[1]!ERR</definedName>
    <definedName name="_______________________________FS01" localSheetId="48">[1]!ERR</definedName>
    <definedName name="_______________________________FS01" localSheetId="44">[1]!ERR</definedName>
    <definedName name="_______________________________FS01" localSheetId="45">[1]!ERR</definedName>
    <definedName name="_______________________________FS01" localSheetId="46">[1]!ERR</definedName>
    <definedName name="_______________________________FS01" localSheetId="47">[1]!ERR</definedName>
    <definedName name="_______________________________FS01" localSheetId="2">[1]!ERR</definedName>
    <definedName name="_______________________________FS01" localSheetId="4">[1]!ERR</definedName>
    <definedName name="_______________________________FS01" localSheetId="6">[1]!ERR</definedName>
    <definedName name="_______________________________FS01" localSheetId="8">[1]!ERR</definedName>
    <definedName name="_______________________________FS01" localSheetId="10">[1]!ERR</definedName>
    <definedName name="_______________________________FS01" localSheetId="12">[1]!ERR</definedName>
    <definedName name="_______________________________FS01" localSheetId="14">[1]!ERR</definedName>
    <definedName name="_______________________________FS01" localSheetId="16">[1]!ERR</definedName>
    <definedName name="_______________________________FS01" localSheetId="18">[1]!ERR</definedName>
    <definedName name="_______________________________FS01" localSheetId="20">[1]!ERR</definedName>
    <definedName name="_______________________________FS01" localSheetId="22">[1]!ERR</definedName>
    <definedName name="_______________________________FS01" localSheetId="24">[1]!ERR</definedName>
    <definedName name="_______________________________FS01" localSheetId="26">[1]!ERR</definedName>
    <definedName name="_______________________________FS01" localSheetId="28">[1]!ERR</definedName>
    <definedName name="_______________________________FS01" localSheetId="30">[1]!ERR</definedName>
    <definedName name="_______________________________FS01" localSheetId="32">[1]!ERR</definedName>
    <definedName name="_______________________________FS01" localSheetId="34">[1]!ERR</definedName>
    <definedName name="_______________________________FS01" localSheetId="36">[1]!ERR</definedName>
    <definedName name="_______________________________FS01" localSheetId="38">[1]!ERR</definedName>
    <definedName name="_______________________________FS01" localSheetId="40">[1]!ERR</definedName>
    <definedName name="_______________________________FS01" localSheetId="42">[1]!ERR</definedName>
    <definedName name="_______________________________FS01" localSheetId="49">[1]!ERR</definedName>
    <definedName name="_______________________________FS01">[1]!ERR</definedName>
    <definedName name="______________________________FS01" localSheetId="3">[1]!ERR</definedName>
    <definedName name="______________________________FS01" localSheetId="5">[1]!ERR</definedName>
    <definedName name="______________________________FS01" localSheetId="7">[1]!ERR</definedName>
    <definedName name="______________________________FS01" localSheetId="9">[1]!ERR</definedName>
    <definedName name="______________________________FS01" localSheetId="11">[1]!ERR</definedName>
    <definedName name="______________________________FS01" localSheetId="13">[1]!ERR</definedName>
    <definedName name="______________________________FS01" localSheetId="15">[1]!ERR</definedName>
    <definedName name="______________________________FS01" localSheetId="17">[1]!ERR</definedName>
    <definedName name="______________________________FS01" localSheetId="19">[1]!ERR</definedName>
    <definedName name="______________________________FS01" localSheetId="21">[1]!ERR</definedName>
    <definedName name="______________________________FS01" localSheetId="23">[1]!ERR</definedName>
    <definedName name="______________________________FS01" localSheetId="25">[1]!ERR</definedName>
    <definedName name="______________________________FS01" localSheetId="27">[1]!ERR</definedName>
    <definedName name="______________________________FS01" localSheetId="29">[1]!ERR</definedName>
    <definedName name="______________________________FS01" localSheetId="31">[1]!ERR</definedName>
    <definedName name="______________________________FS01" localSheetId="33">[1]!ERR</definedName>
    <definedName name="______________________________FS01" localSheetId="35">[1]!ERR</definedName>
    <definedName name="______________________________FS01" localSheetId="37">[1]!ERR</definedName>
    <definedName name="______________________________FS01" localSheetId="39">[1]!ERR</definedName>
    <definedName name="______________________________FS01" localSheetId="41">[1]!ERR</definedName>
    <definedName name="______________________________FS01" localSheetId="43">[1]!ERR</definedName>
    <definedName name="______________________________FS01" localSheetId="48">[1]!ERR</definedName>
    <definedName name="______________________________FS01" localSheetId="44">[1]!ERR</definedName>
    <definedName name="______________________________FS01" localSheetId="45">[1]!ERR</definedName>
    <definedName name="______________________________FS01" localSheetId="46">[1]!ERR</definedName>
    <definedName name="______________________________FS01" localSheetId="47">[1]!ERR</definedName>
    <definedName name="______________________________FS01" localSheetId="2">[1]!ERR</definedName>
    <definedName name="______________________________FS01" localSheetId="4">[1]!ERR</definedName>
    <definedName name="______________________________FS01" localSheetId="6">[1]!ERR</definedName>
    <definedName name="______________________________FS01" localSheetId="8">[1]!ERR</definedName>
    <definedName name="______________________________FS01" localSheetId="10">[1]!ERR</definedName>
    <definedName name="______________________________FS01" localSheetId="12">[1]!ERR</definedName>
    <definedName name="______________________________FS01" localSheetId="14">[1]!ERR</definedName>
    <definedName name="______________________________FS01" localSheetId="16">[1]!ERR</definedName>
    <definedName name="______________________________FS01" localSheetId="18">[1]!ERR</definedName>
    <definedName name="______________________________FS01" localSheetId="20">[1]!ERR</definedName>
    <definedName name="______________________________FS01" localSheetId="22">[1]!ERR</definedName>
    <definedName name="______________________________FS01" localSheetId="24">[1]!ERR</definedName>
    <definedName name="______________________________FS01" localSheetId="26">[1]!ERR</definedName>
    <definedName name="______________________________FS01" localSheetId="28">[1]!ERR</definedName>
    <definedName name="______________________________FS01" localSheetId="30">[1]!ERR</definedName>
    <definedName name="______________________________FS01" localSheetId="32">[1]!ERR</definedName>
    <definedName name="______________________________FS01" localSheetId="34">[1]!ERR</definedName>
    <definedName name="______________________________FS01" localSheetId="36">[1]!ERR</definedName>
    <definedName name="______________________________FS01" localSheetId="38">[1]!ERR</definedName>
    <definedName name="______________________________FS01" localSheetId="40">[1]!ERR</definedName>
    <definedName name="______________________________FS01" localSheetId="42">[1]!ERR</definedName>
    <definedName name="______________________________FS01" localSheetId="49">[1]!ERR</definedName>
    <definedName name="______________________________FS01">[1]!ERR</definedName>
    <definedName name="______________________________FS01_4">#NAME?</definedName>
    <definedName name="_____________________________FS01" localSheetId="3">[3]!ERR</definedName>
    <definedName name="_____________________________FS01" localSheetId="5">[3]!ERR</definedName>
    <definedName name="_____________________________FS01" localSheetId="7">[3]!ERR</definedName>
    <definedName name="_____________________________FS01" localSheetId="9">[3]!ERR</definedName>
    <definedName name="_____________________________FS01" localSheetId="11">[3]!ERR</definedName>
    <definedName name="_____________________________FS01" localSheetId="13">[3]!ERR</definedName>
    <definedName name="_____________________________FS01" localSheetId="15">[3]!ERR</definedName>
    <definedName name="_____________________________FS01" localSheetId="17">[3]!ERR</definedName>
    <definedName name="_____________________________FS01" localSheetId="19">[3]!ERR</definedName>
    <definedName name="_____________________________FS01" localSheetId="21">[3]!ERR</definedName>
    <definedName name="_____________________________FS01" localSheetId="23">[3]!ERR</definedName>
    <definedName name="_____________________________FS01" localSheetId="25">[3]!ERR</definedName>
    <definedName name="_____________________________FS01" localSheetId="27">[3]!ERR</definedName>
    <definedName name="_____________________________FS01" localSheetId="29">[3]!ERR</definedName>
    <definedName name="_____________________________FS01" localSheetId="31">[3]!ERR</definedName>
    <definedName name="_____________________________FS01" localSheetId="33">[3]!ERR</definedName>
    <definedName name="_____________________________FS01" localSheetId="35">[3]!ERR</definedName>
    <definedName name="_____________________________FS01" localSheetId="37">[3]!ERR</definedName>
    <definedName name="_____________________________FS01" localSheetId="39">[3]!ERR</definedName>
    <definedName name="_____________________________FS01" localSheetId="41">[3]!ERR</definedName>
    <definedName name="_____________________________FS01" localSheetId="43">[3]!ERR</definedName>
    <definedName name="_____________________________FS01" localSheetId="48">[3]!ERR</definedName>
    <definedName name="_____________________________FS01" localSheetId="44">[3]!ERR</definedName>
    <definedName name="_____________________________FS01" localSheetId="45">[3]!ERR</definedName>
    <definedName name="_____________________________FS01" localSheetId="46">[3]!ERR</definedName>
    <definedName name="_____________________________FS01" localSheetId="47">[3]!ERR</definedName>
    <definedName name="_____________________________FS01" localSheetId="2">[3]!ERR</definedName>
    <definedName name="_____________________________FS01" localSheetId="4">[3]!ERR</definedName>
    <definedName name="_____________________________FS01" localSheetId="6">[3]!ERR</definedName>
    <definedName name="_____________________________FS01" localSheetId="8">[3]!ERR</definedName>
    <definedName name="_____________________________FS01" localSheetId="10">[3]!ERR</definedName>
    <definedName name="_____________________________FS01" localSheetId="12">[3]!ERR</definedName>
    <definedName name="_____________________________FS01" localSheetId="14">[3]!ERR</definedName>
    <definedName name="_____________________________FS01" localSheetId="16">[3]!ERR</definedName>
    <definedName name="_____________________________FS01" localSheetId="18">[3]!ERR</definedName>
    <definedName name="_____________________________FS01" localSheetId="20">[3]!ERR</definedName>
    <definedName name="_____________________________FS01" localSheetId="22">[3]!ERR</definedName>
    <definedName name="_____________________________FS01" localSheetId="24">[3]!ERR</definedName>
    <definedName name="_____________________________FS01" localSheetId="26">[3]!ERR</definedName>
    <definedName name="_____________________________FS01" localSheetId="28">[3]!ERR</definedName>
    <definedName name="_____________________________FS01" localSheetId="30">[3]!ERR</definedName>
    <definedName name="_____________________________FS01" localSheetId="32">[3]!ERR</definedName>
    <definedName name="_____________________________FS01" localSheetId="34">[3]!ERR</definedName>
    <definedName name="_____________________________FS01" localSheetId="36">[3]!ERR</definedName>
    <definedName name="_____________________________FS01" localSheetId="38">[3]!ERR</definedName>
    <definedName name="_____________________________FS01" localSheetId="40">[3]!ERR</definedName>
    <definedName name="_____________________________FS01" localSheetId="42">[3]!ERR</definedName>
    <definedName name="_____________________________FS01" localSheetId="49">[3]!ERR</definedName>
    <definedName name="_____________________________FS01">[3]!ERR</definedName>
    <definedName name="____________________________FS01" localSheetId="3">[1]!ERR</definedName>
    <definedName name="____________________________FS01" localSheetId="5">[1]!ERR</definedName>
    <definedName name="____________________________FS01" localSheetId="7">[1]!ERR</definedName>
    <definedName name="____________________________FS01" localSheetId="9">[1]!ERR</definedName>
    <definedName name="____________________________FS01" localSheetId="11">[1]!ERR</definedName>
    <definedName name="____________________________FS01" localSheetId="13">[1]!ERR</definedName>
    <definedName name="____________________________FS01" localSheetId="15">[1]!ERR</definedName>
    <definedName name="____________________________FS01" localSheetId="17">[1]!ERR</definedName>
    <definedName name="____________________________FS01" localSheetId="19">[1]!ERR</definedName>
    <definedName name="____________________________FS01" localSheetId="21">[1]!ERR</definedName>
    <definedName name="____________________________FS01" localSheetId="23">[1]!ERR</definedName>
    <definedName name="____________________________FS01" localSheetId="25">[1]!ERR</definedName>
    <definedName name="____________________________FS01" localSheetId="27">[1]!ERR</definedName>
    <definedName name="____________________________FS01" localSheetId="29">[1]!ERR</definedName>
    <definedName name="____________________________FS01" localSheetId="31">[1]!ERR</definedName>
    <definedName name="____________________________FS01" localSheetId="33">[1]!ERR</definedName>
    <definedName name="____________________________FS01" localSheetId="35">[1]!ERR</definedName>
    <definedName name="____________________________FS01" localSheetId="37">[1]!ERR</definedName>
    <definedName name="____________________________FS01" localSheetId="39">[1]!ERR</definedName>
    <definedName name="____________________________FS01" localSheetId="41">[1]!ERR</definedName>
    <definedName name="____________________________FS01" localSheetId="43">[1]!ERR</definedName>
    <definedName name="____________________________FS01" localSheetId="48">[1]!ERR</definedName>
    <definedName name="____________________________FS01" localSheetId="44">[1]!ERR</definedName>
    <definedName name="____________________________FS01" localSheetId="45">[1]!ERR</definedName>
    <definedName name="____________________________FS01" localSheetId="46">[1]!ERR</definedName>
    <definedName name="____________________________FS01" localSheetId="47">[1]!ERR</definedName>
    <definedName name="____________________________FS01" localSheetId="2">[1]!ERR</definedName>
    <definedName name="____________________________FS01" localSheetId="4">[1]!ERR</definedName>
    <definedName name="____________________________FS01" localSheetId="6">[1]!ERR</definedName>
    <definedName name="____________________________FS01" localSheetId="8">[1]!ERR</definedName>
    <definedName name="____________________________FS01" localSheetId="10">[1]!ERR</definedName>
    <definedName name="____________________________FS01" localSheetId="12">[1]!ERR</definedName>
    <definedName name="____________________________FS01" localSheetId="14">[1]!ERR</definedName>
    <definedName name="____________________________FS01" localSheetId="16">[1]!ERR</definedName>
    <definedName name="____________________________FS01" localSheetId="18">[1]!ERR</definedName>
    <definedName name="____________________________FS01" localSheetId="20">[1]!ERR</definedName>
    <definedName name="____________________________FS01" localSheetId="22">[1]!ERR</definedName>
    <definedName name="____________________________FS01" localSheetId="24">[1]!ERR</definedName>
    <definedName name="____________________________FS01" localSheetId="26">[1]!ERR</definedName>
    <definedName name="____________________________FS01" localSheetId="28">[1]!ERR</definedName>
    <definedName name="____________________________FS01" localSheetId="30">[1]!ERR</definedName>
    <definedName name="____________________________FS01" localSheetId="32">[1]!ERR</definedName>
    <definedName name="____________________________FS01" localSheetId="34">[1]!ERR</definedName>
    <definedName name="____________________________FS01" localSheetId="36">[1]!ERR</definedName>
    <definedName name="____________________________FS01" localSheetId="38">[1]!ERR</definedName>
    <definedName name="____________________________FS01" localSheetId="40">[1]!ERR</definedName>
    <definedName name="____________________________FS01" localSheetId="42">[1]!ERR</definedName>
    <definedName name="____________________________FS01" localSheetId="49">[1]!ERR</definedName>
    <definedName name="____________________________FS01">[1]!ERR</definedName>
    <definedName name="____________________________FS01_4">#NAME?</definedName>
    <definedName name="___________________________FS01" localSheetId="3">[1]!ERR</definedName>
    <definedName name="___________________________FS01" localSheetId="5">[1]!ERR</definedName>
    <definedName name="___________________________FS01" localSheetId="7">[1]!ERR</definedName>
    <definedName name="___________________________FS01" localSheetId="9">[1]!ERR</definedName>
    <definedName name="___________________________FS01" localSheetId="11">[1]!ERR</definedName>
    <definedName name="___________________________FS01" localSheetId="13">[1]!ERR</definedName>
    <definedName name="___________________________FS01" localSheetId="15">[1]!ERR</definedName>
    <definedName name="___________________________FS01" localSheetId="17">[1]!ERR</definedName>
    <definedName name="___________________________FS01" localSheetId="19">[1]!ERR</definedName>
    <definedName name="___________________________FS01" localSheetId="21">[1]!ERR</definedName>
    <definedName name="___________________________FS01" localSheetId="23">[1]!ERR</definedName>
    <definedName name="___________________________FS01" localSheetId="25">[1]!ERR</definedName>
    <definedName name="___________________________FS01" localSheetId="27">[1]!ERR</definedName>
    <definedName name="___________________________FS01" localSheetId="29">[1]!ERR</definedName>
    <definedName name="___________________________FS01" localSheetId="31">[1]!ERR</definedName>
    <definedName name="___________________________FS01" localSheetId="33">[1]!ERR</definedName>
    <definedName name="___________________________FS01" localSheetId="35">[1]!ERR</definedName>
    <definedName name="___________________________FS01" localSheetId="37">[1]!ERR</definedName>
    <definedName name="___________________________FS01" localSheetId="39">[1]!ERR</definedName>
    <definedName name="___________________________FS01" localSheetId="41">[1]!ERR</definedName>
    <definedName name="___________________________FS01" localSheetId="43">[1]!ERR</definedName>
    <definedName name="___________________________FS01" localSheetId="48">[1]!ERR</definedName>
    <definedName name="___________________________FS01" localSheetId="44">[1]!ERR</definedName>
    <definedName name="___________________________FS01" localSheetId="45">[1]!ERR</definedName>
    <definedName name="___________________________FS01" localSheetId="46">[1]!ERR</definedName>
    <definedName name="___________________________FS01" localSheetId="47">[1]!ERR</definedName>
    <definedName name="___________________________FS01" localSheetId="2">[1]!ERR</definedName>
    <definedName name="___________________________FS01" localSheetId="4">[1]!ERR</definedName>
    <definedName name="___________________________FS01" localSheetId="6">[1]!ERR</definedName>
    <definedName name="___________________________FS01" localSheetId="8">[1]!ERR</definedName>
    <definedName name="___________________________FS01" localSheetId="10">[1]!ERR</definedName>
    <definedName name="___________________________FS01" localSheetId="12">[1]!ERR</definedName>
    <definedName name="___________________________FS01" localSheetId="14">[1]!ERR</definedName>
    <definedName name="___________________________FS01" localSheetId="16">[1]!ERR</definedName>
    <definedName name="___________________________FS01" localSheetId="18">[1]!ERR</definedName>
    <definedName name="___________________________FS01" localSheetId="20">[1]!ERR</definedName>
    <definedName name="___________________________FS01" localSheetId="22">[1]!ERR</definedName>
    <definedName name="___________________________FS01" localSheetId="24">[1]!ERR</definedName>
    <definedName name="___________________________FS01" localSheetId="26">[1]!ERR</definedName>
    <definedName name="___________________________FS01" localSheetId="28">[1]!ERR</definedName>
    <definedName name="___________________________FS01" localSheetId="30">[1]!ERR</definedName>
    <definedName name="___________________________FS01" localSheetId="32">[1]!ERR</definedName>
    <definedName name="___________________________FS01" localSheetId="34">[1]!ERR</definedName>
    <definedName name="___________________________FS01" localSheetId="36">[1]!ERR</definedName>
    <definedName name="___________________________FS01" localSheetId="38">[1]!ERR</definedName>
    <definedName name="___________________________FS01" localSheetId="40">[1]!ERR</definedName>
    <definedName name="___________________________FS01" localSheetId="42">[1]!ERR</definedName>
    <definedName name="___________________________FS01" localSheetId="49">[1]!ERR</definedName>
    <definedName name="___________________________FS01">[1]!ERR</definedName>
    <definedName name="___________________________FS01_4">#NAME?</definedName>
    <definedName name="__________________________FS01" localSheetId="3">[1]!ERR</definedName>
    <definedName name="__________________________FS01" localSheetId="5">[1]!ERR</definedName>
    <definedName name="__________________________FS01" localSheetId="7">[1]!ERR</definedName>
    <definedName name="__________________________FS01" localSheetId="9">[1]!ERR</definedName>
    <definedName name="__________________________FS01" localSheetId="11">[1]!ERR</definedName>
    <definedName name="__________________________FS01" localSheetId="13">[1]!ERR</definedName>
    <definedName name="__________________________FS01" localSheetId="15">[1]!ERR</definedName>
    <definedName name="__________________________FS01" localSheetId="17">[1]!ERR</definedName>
    <definedName name="__________________________FS01" localSheetId="19">[1]!ERR</definedName>
    <definedName name="__________________________FS01" localSheetId="21">[1]!ERR</definedName>
    <definedName name="__________________________FS01" localSheetId="23">[1]!ERR</definedName>
    <definedName name="__________________________FS01" localSheetId="25">[1]!ERR</definedName>
    <definedName name="__________________________FS01" localSheetId="27">[1]!ERR</definedName>
    <definedName name="__________________________FS01" localSheetId="29">[1]!ERR</definedName>
    <definedName name="__________________________FS01" localSheetId="31">[1]!ERR</definedName>
    <definedName name="__________________________FS01" localSheetId="33">[1]!ERR</definedName>
    <definedName name="__________________________FS01" localSheetId="35">[1]!ERR</definedName>
    <definedName name="__________________________FS01" localSheetId="37">[1]!ERR</definedName>
    <definedName name="__________________________FS01" localSheetId="39">[1]!ERR</definedName>
    <definedName name="__________________________FS01" localSheetId="41">[1]!ERR</definedName>
    <definedName name="__________________________FS01" localSheetId="43">[1]!ERR</definedName>
    <definedName name="__________________________FS01" localSheetId="48">[1]!ERR</definedName>
    <definedName name="__________________________FS01" localSheetId="44">[1]!ERR</definedName>
    <definedName name="__________________________FS01" localSheetId="45">[1]!ERR</definedName>
    <definedName name="__________________________FS01" localSheetId="46">[1]!ERR</definedName>
    <definedName name="__________________________FS01" localSheetId="47">[1]!ERR</definedName>
    <definedName name="__________________________FS01" localSheetId="2">[1]!ERR</definedName>
    <definedName name="__________________________FS01" localSheetId="4">[1]!ERR</definedName>
    <definedName name="__________________________FS01" localSheetId="6">[1]!ERR</definedName>
    <definedName name="__________________________FS01" localSheetId="8">[1]!ERR</definedName>
    <definedName name="__________________________FS01" localSheetId="10">[1]!ERR</definedName>
    <definedName name="__________________________FS01" localSheetId="12">[1]!ERR</definedName>
    <definedName name="__________________________FS01" localSheetId="14">[1]!ERR</definedName>
    <definedName name="__________________________FS01" localSheetId="16">[1]!ERR</definedName>
    <definedName name="__________________________FS01" localSheetId="18">[1]!ERR</definedName>
    <definedName name="__________________________FS01" localSheetId="20">[1]!ERR</definedName>
    <definedName name="__________________________FS01" localSheetId="22">[1]!ERR</definedName>
    <definedName name="__________________________FS01" localSheetId="24">[1]!ERR</definedName>
    <definedName name="__________________________FS01" localSheetId="26">[1]!ERR</definedName>
    <definedName name="__________________________FS01" localSheetId="28">[1]!ERR</definedName>
    <definedName name="__________________________FS01" localSheetId="30">[1]!ERR</definedName>
    <definedName name="__________________________FS01" localSheetId="32">[1]!ERR</definedName>
    <definedName name="__________________________FS01" localSheetId="34">[1]!ERR</definedName>
    <definedName name="__________________________FS01" localSheetId="36">[1]!ERR</definedName>
    <definedName name="__________________________FS01" localSheetId="38">[1]!ERR</definedName>
    <definedName name="__________________________FS01" localSheetId="40">[1]!ERR</definedName>
    <definedName name="__________________________FS01" localSheetId="42">[1]!ERR</definedName>
    <definedName name="__________________________FS01" localSheetId="49">[1]!ERR</definedName>
    <definedName name="__________________________FS01">[1]!ERR</definedName>
    <definedName name="__________________________FS01_4">#NAME?</definedName>
    <definedName name="_________________________FS01" localSheetId="3">[1]!ERR</definedName>
    <definedName name="_________________________FS01" localSheetId="5">[1]!ERR</definedName>
    <definedName name="_________________________FS01" localSheetId="7">[1]!ERR</definedName>
    <definedName name="_________________________FS01" localSheetId="9">[1]!ERR</definedName>
    <definedName name="_________________________FS01" localSheetId="11">[1]!ERR</definedName>
    <definedName name="_________________________FS01" localSheetId="13">[1]!ERR</definedName>
    <definedName name="_________________________FS01" localSheetId="15">[1]!ERR</definedName>
    <definedName name="_________________________FS01" localSheetId="17">[1]!ERR</definedName>
    <definedName name="_________________________FS01" localSheetId="19">[1]!ERR</definedName>
    <definedName name="_________________________FS01" localSheetId="21">[1]!ERR</definedName>
    <definedName name="_________________________FS01" localSheetId="23">[1]!ERR</definedName>
    <definedName name="_________________________FS01" localSheetId="25">[1]!ERR</definedName>
    <definedName name="_________________________FS01" localSheetId="27">[1]!ERR</definedName>
    <definedName name="_________________________FS01" localSheetId="29">[1]!ERR</definedName>
    <definedName name="_________________________FS01" localSheetId="31">[1]!ERR</definedName>
    <definedName name="_________________________FS01" localSheetId="33">[1]!ERR</definedName>
    <definedName name="_________________________FS01" localSheetId="35">[1]!ERR</definedName>
    <definedName name="_________________________FS01" localSheetId="37">[1]!ERR</definedName>
    <definedName name="_________________________FS01" localSheetId="39">[1]!ERR</definedName>
    <definedName name="_________________________FS01" localSheetId="41">[1]!ERR</definedName>
    <definedName name="_________________________FS01" localSheetId="43">[1]!ERR</definedName>
    <definedName name="_________________________FS01" localSheetId="48">[1]!ERR</definedName>
    <definedName name="_________________________FS01" localSheetId="44">[1]!ERR</definedName>
    <definedName name="_________________________FS01" localSheetId="45">[1]!ERR</definedName>
    <definedName name="_________________________FS01" localSheetId="46">[1]!ERR</definedName>
    <definedName name="_________________________FS01" localSheetId="47">[1]!ERR</definedName>
    <definedName name="_________________________FS01" localSheetId="2">[1]!ERR</definedName>
    <definedName name="_________________________FS01" localSheetId="4">[1]!ERR</definedName>
    <definedName name="_________________________FS01" localSheetId="6">[1]!ERR</definedName>
    <definedName name="_________________________FS01" localSheetId="8">[1]!ERR</definedName>
    <definedName name="_________________________FS01" localSheetId="10">[1]!ERR</definedName>
    <definedName name="_________________________FS01" localSheetId="12">[1]!ERR</definedName>
    <definedName name="_________________________FS01" localSheetId="14">[1]!ERR</definedName>
    <definedName name="_________________________FS01" localSheetId="16">[1]!ERR</definedName>
    <definedName name="_________________________FS01" localSheetId="18">[1]!ERR</definedName>
    <definedName name="_________________________FS01" localSheetId="20">[1]!ERR</definedName>
    <definedName name="_________________________FS01" localSheetId="22">[1]!ERR</definedName>
    <definedName name="_________________________FS01" localSheetId="24">[1]!ERR</definedName>
    <definedName name="_________________________FS01" localSheetId="26">[1]!ERR</definedName>
    <definedName name="_________________________FS01" localSheetId="28">[1]!ERR</definedName>
    <definedName name="_________________________FS01" localSheetId="30">[1]!ERR</definedName>
    <definedName name="_________________________FS01" localSheetId="32">[1]!ERR</definedName>
    <definedName name="_________________________FS01" localSheetId="34">[1]!ERR</definedName>
    <definedName name="_________________________FS01" localSheetId="36">[1]!ERR</definedName>
    <definedName name="_________________________FS01" localSheetId="38">[1]!ERR</definedName>
    <definedName name="_________________________FS01" localSheetId="40">[1]!ERR</definedName>
    <definedName name="_________________________FS01" localSheetId="42">[1]!ERR</definedName>
    <definedName name="_________________________FS01" localSheetId="49">[1]!ERR</definedName>
    <definedName name="_________________________FS01">[1]!ERR</definedName>
    <definedName name="_________________________FS01_4">#NAME?</definedName>
    <definedName name="________________________FS01" localSheetId="3">[1]!ERR</definedName>
    <definedName name="________________________FS01" localSheetId="5">[1]!ERR</definedName>
    <definedName name="________________________FS01" localSheetId="7">[1]!ERR</definedName>
    <definedName name="________________________FS01" localSheetId="9">[1]!ERR</definedName>
    <definedName name="________________________FS01" localSheetId="11">[1]!ERR</definedName>
    <definedName name="________________________FS01" localSheetId="13">[1]!ERR</definedName>
    <definedName name="________________________FS01" localSheetId="15">[1]!ERR</definedName>
    <definedName name="________________________FS01" localSheetId="17">[1]!ERR</definedName>
    <definedName name="________________________FS01" localSheetId="19">[1]!ERR</definedName>
    <definedName name="________________________FS01" localSheetId="21">[1]!ERR</definedName>
    <definedName name="________________________FS01" localSheetId="23">[1]!ERR</definedName>
    <definedName name="________________________FS01" localSheetId="25">[1]!ERR</definedName>
    <definedName name="________________________FS01" localSheetId="27">[1]!ERR</definedName>
    <definedName name="________________________FS01" localSheetId="29">[1]!ERR</definedName>
    <definedName name="________________________FS01" localSheetId="31">[1]!ERR</definedName>
    <definedName name="________________________FS01" localSheetId="33">[1]!ERR</definedName>
    <definedName name="________________________FS01" localSheetId="35">[1]!ERR</definedName>
    <definedName name="________________________FS01" localSheetId="37">[1]!ERR</definedName>
    <definedName name="________________________FS01" localSheetId="39">[1]!ERR</definedName>
    <definedName name="________________________FS01" localSheetId="41">[1]!ERR</definedName>
    <definedName name="________________________FS01" localSheetId="43">[1]!ERR</definedName>
    <definedName name="________________________FS01" localSheetId="48">[1]!ERR</definedName>
    <definedName name="________________________FS01" localSheetId="44">[1]!ERR</definedName>
    <definedName name="________________________FS01" localSheetId="45">[1]!ERR</definedName>
    <definedName name="________________________FS01" localSheetId="46">[1]!ERR</definedName>
    <definedName name="________________________FS01" localSheetId="47">[1]!ERR</definedName>
    <definedName name="________________________FS01" localSheetId="2">[1]!ERR</definedName>
    <definedName name="________________________FS01" localSheetId="4">[1]!ERR</definedName>
    <definedName name="________________________FS01" localSheetId="6">[1]!ERR</definedName>
    <definedName name="________________________FS01" localSheetId="8">[1]!ERR</definedName>
    <definedName name="________________________FS01" localSheetId="10">[1]!ERR</definedName>
    <definedName name="________________________FS01" localSheetId="12">[1]!ERR</definedName>
    <definedName name="________________________FS01" localSheetId="14">[1]!ERR</definedName>
    <definedName name="________________________FS01" localSheetId="16">[1]!ERR</definedName>
    <definedName name="________________________FS01" localSheetId="18">[1]!ERR</definedName>
    <definedName name="________________________FS01" localSheetId="20">[1]!ERR</definedName>
    <definedName name="________________________FS01" localSheetId="22">[1]!ERR</definedName>
    <definedName name="________________________FS01" localSheetId="24">[1]!ERR</definedName>
    <definedName name="________________________FS01" localSheetId="26">[1]!ERR</definedName>
    <definedName name="________________________FS01" localSheetId="28">[1]!ERR</definedName>
    <definedName name="________________________FS01" localSheetId="30">[1]!ERR</definedName>
    <definedName name="________________________FS01" localSheetId="32">[1]!ERR</definedName>
    <definedName name="________________________FS01" localSheetId="34">[1]!ERR</definedName>
    <definedName name="________________________FS01" localSheetId="36">[1]!ERR</definedName>
    <definedName name="________________________FS01" localSheetId="38">[1]!ERR</definedName>
    <definedName name="________________________FS01" localSheetId="40">[1]!ERR</definedName>
    <definedName name="________________________FS01" localSheetId="42">[1]!ERR</definedName>
    <definedName name="________________________FS01" localSheetId="49">[1]!ERR</definedName>
    <definedName name="________________________FS01">[1]!ERR</definedName>
    <definedName name="________________________FS01_4">#NAME?</definedName>
    <definedName name="_______________________FS01" localSheetId="3">[1]!ERR</definedName>
    <definedName name="_______________________FS01" localSheetId="5">[1]!ERR</definedName>
    <definedName name="_______________________FS01" localSheetId="7">[1]!ERR</definedName>
    <definedName name="_______________________FS01" localSheetId="9">[1]!ERR</definedName>
    <definedName name="_______________________FS01" localSheetId="11">[1]!ERR</definedName>
    <definedName name="_______________________FS01" localSheetId="13">[1]!ERR</definedName>
    <definedName name="_______________________FS01" localSheetId="15">[1]!ERR</definedName>
    <definedName name="_______________________FS01" localSheetId="17">[1]!ERR</definedName>
    <definedName name="_______________________FS01" localSheetId="19">[1]!ERR</definedName>
    <definedName name="_______________________FS01" localSheetId="21">[1]!ERR</definedName>
    <definedName name="_______________________FS01" localSheetId="23">[1]!ERR</definedName>
    <definedName name="_______________________FS01" localSheetId="25">[1]!ERR</definedName>
    <definedName name="_______________________FS01" localSheetId="27">[1]!ERR</definedName>
    <definedName name="_______________________FS01" localSheetId="29">[1]!ERR</definedName>
    <definedName name="_______________________FS01" localSheetId="31">[1]!ERR</definedName>
    <definedName name="_______________________FS01" localSheetId="33">[1]!ERR</definedName>
    <definedName name="_______________________FS01" localSheetId="35">[1]!ERR</definedName>
    <definedName name="_______________________FS01" localSheetId="37">[1]!ERR</definedName>
    <definedName name="_______________________FS01" localSheetId="39">[1]!ERR</definedName>
    <definedName name="_______________________FS01" localSheetId="41">[1]!ERR</definedName>
    <definedName name="_______________________FS01" localSheetId="43">[1]!ERR</definedName>
    <definedName name="_______________________FS01" localSheetId="48">[1]!ERR</definedName>
    <definedName name="_______________________FS01" localSheetId="44">[1]!ERR</definedName>
    <definedName name="_______________________FS01" localSheetId="45">[1]!ERR</definedName>
    <definedName name="_______________________FS01" localSheetId="46">[1]!ERR</definedName>
    <definedName name="_______________________FS01" localSheetId="47">[1]!ERR</definedName>
    <definedName name="_______________________FS01" localSheetId="2">[1]!ERR</definedName>
    <definedName name="_______________________FS01" localSheetId="4">[1]!ERR</definedName>
    <definedName name="_______________________FS01" localSheetId="6">[1]!ERR</definedName>
    <definedName name="_______________________FS01" localSheetId="8">[1]!ERR</definedName>
    <definedName name="_______________________FS01" localSheetId="10">[1]!ERR</definedName>
    <definedName name="_______________________FS01" localSheetId="12">[1]!ERR</definedName>
    <definedName name="_______________________FS01" localSheetId="14">[1]!ERR</definedName>
    <definedName name="_______________________FS01" localSheetId="16">[1]!ERR</definedName>
    <definedName name="_______________________FS01" localSheetId="18">[1]!ERR</definedName>
    <definedName name="_______________________FS01" localSheetId="20">[1]!ERR</definedName>
    <definedName name="_______________________FS01" localSheetId="22">[1]!ERR</definedName>
    <definedName name="_______________________FS01" localSheetId="24">[1]!ERR</definedName>
    <definedName name="_______________________FS01" localSheetId="26">[1]!ERR</definedName>
    <definedName name="_______________________FS01" localSheetId="28">[1]!ERR</definedName>
    <definedName name="_______________________FS01" localSheetId="30">[1]!ERR</definedName>
    <definedName name="_______________________FS01" localSheetId="32">[1]!ERR</definedName>
    <definedName name="_______________________FS01" localSheetId="34">[1]!ERR</definedName>
    <definedName name="_______________________FS01" localSheetId="36">[1]!ERR</definedName>
    <definedName name="_______________________FS01" localSheetId="38">[1]!ERR</definedName>
    <definedName name="_______________________FS01" localSheetId="40">[1]!ERR</definedName>
    <definedName name="_______________________FS01" localSheetId="42">[1]!ERR</definedName>
    <definedName name="_______________________FS01" localSheetId="49">[1]!ERR</definedName>
    <definedName name="_______________________FS01">[1]!ERR</definedName>
    <definedName name="_______________________FS01_4">#NAME?</definedName>
    <definedName name="______________________FS01" localSheetId="3">[1]!ERR</definedName>
    <definedName name="______________________FS01" localSheetId="5">[1]!ERR</definedName>
    <definedName name="______________________FS01" localSheetId="7">[1]!ERR</definedName>
    <definedName name="______________________FS01" localSheetId="9">[1]!ERR</definedName>
    <definedName name="______________________FS01" localSheetId="11">[1]!ERR</definedName>
    <definedName name="______________________FS01" localSheetId="13">[1]!ERR</definedName>
    <definedName name="______________________FS01" localSheetId="15">[1]!ERR</definedName>
    <definedName name="______________________FS01" localSheetId="17">[1]!ERR</definedName>
    <definedName name="______________________FS01" localSheetId="19">[1]!ERR</definedName>
    <definedName name="______________________FS01" localSheetId="21">[1]!ERR</definedName>
    <definedName name="______________________FS01" localSheetId="23">[1]!ERR</definedName>
    <definedName name="______________________FS01" localSheetId="25">[1]!ERR</definedName>
    <definedName name="______________________FS01" localSheetId="27">[1]!ERR</definedName>
    <definedName name="______________________FS01" localSheetId="29">[1]!ERR</definedName>
    <definedName name="______________________FS01" localSheetId="31">[1]!ERR</definedName>
    <definedName name="______________________FS01" localSheetId="33">[1]!ERR</definedName>
    <definedName name="______________________FS01" localSheetId="35">[1]!ERR</definedName>
    <definedName name="______________________FS01" localSheetId="37">[1]!ERR</definedName>
    <definedName name="______________________FS01" localSheetId="39">[1]!ERR</definedName>
    <definedName name="______________________FS01" localSheetId="41">[1]!ERR</definedName>
    <definedName name="______________________FS01" localSheetId="43">[1]!ERR</definedName>
    <definedName name="______________________FS01" localSheetId="48">[1]!ERR</definedName>
    <definedName name="______________________FS01" localSheetId="44">[1]!ERR</definedName>
    <definedName name="______________________FS01" localSheetId="45">[1]!ERR</definedName>
    <definedName name="______________________FS01" localSheetId="46">[1]!ERR</definedName>
    <definedName name="______________________FS01" localSheetId="47">[1]!ERR</definedName>
    <definedName name="______________________FS01" localSheetId="2">[1]!ERR</definedName>
    <definedName name="______________________FS01" localSheetId="4">[1]!ERR</definedName>
    <definedName name="______________________FS01" localSheetId="6">[1]!ERR</definedName>
    <definedName name="______________________FS01" localSheetId="8">[1]!ERR</definedName>
    <definedName name="______________________FS01" localSheetId="10">[1]!ERR</definedName>
    <definedName name="______________________FS01" localSheetId="12">[1]!ERR</definedName>
    <definedName name="______________________FS01" localSheetId="14">[1]!ERR</definedName>
    <definedName name="______________________FS01" localSheetId="16">[1]!ERR</definedName>
    <definedName name="______________________FS01" localSheetId="18">[1]!ERR</definedName>
    <definedName name="______________________FS01" localSheetId="20">[1]!ERR</definedName>
    <definedName name="______________________FS01" localSheetId="22">[1]!ERR</definedName>
    <definedName name="______________________FS01" localSheetId="24">[1]!ERR</definedName>
    <definedName name="______________________FS01" localSheetId="26">[1]!ERR</definedName>
    <definedName name="______________________FS01" localSheetId="28">[1]!ERR</definedName>
    <definedName name="______________________FS01" localSheetId="30">[1]!ERR</definedName>
    <definedName name="______________________FS01" localSheetId="32">[1]!ERR</definedName>
    <definedName name="______________________FS01" localSheetId="34">[1]!ERR</definedName>
    <definedName name="______________________FS01" localSheetId="36">[1]!ERR</definedName>
    <definedName name="______________________FS01" localSheetId="38">[1]!ERR</definedName>
    <definedName name="______________________FS01" localSheetId="40">[1]!ERR</definedName>
    <definedName name="______________________FS01" localSheetId="42">[1]!ERR</definedName>
    <definedName name="______________________FS01" localSheetId="49">[1]!ERR</definedName>
    <definedName name="______________________FS01">[1]!ERR</definedName>
    <definedName name="______________________FS01_4">#NAME?</definedName>
    <definedName name="_____________________FS01" localSheetId="3">[1]!ERR</definedName>
    <definedName name="_____________________FS01" localSheetId="5">[1]!ERR</definedName>
    <definedName name="_____________________FS01" localSheetId="7">[1]!ERR</definedName>
    <definedName name="_____________________FS01" localSheetId="9">[1]!ERR</definedName>
    <definedName name="_____________________FS01" localSheetId="11">[1]!ERR</definedName>
    <definedName name="_____________________FS01" localSheetId="13">[1]!ERR</definedName>
    <definedName name="_____________________FS01" localSheetId="15">[1]!ERR</definedName>
    <definedName name="_____________________FS01" localSheetId="17">[1]!ERR</definedName>
    <definedName name="_____________________FS01" localSheetId="19">[1]!ERR</definedName>
    <definedName name="_____________________FS01" localSheetId="21">[1]!ERR</definedName>
    <definedName name="_____________________FS01" localSheetId="23">[1]!ERR</definedName>
    <definedName name="_____________________FS01" localSheetId="25">[1]!ERR</definedName>
    <definedName name="_____________________FS01" localSheetId="27">[1]!ERR</definedName>
    <definedName name="_____________________FS01" localSheetId="29">[1]!ERR</definedName>
    <definedName name="_____________________FS01" localSheetId="31">[1]!ERR</definedName>
    <definedName name="_____________________FS01" localSheetId="33">[1]!ERR</definedName>
    <definedName name="_____________________FS01" localSheetId="35">[1]!ERR</definedName>
    <definedName name="_____________________FS01" localSheetId="37">[1]!ERR</definedName>
    <definedName name="_____________________FS01" localSheetId="39">[1]!ERR</definedName>
    <definedName name="_____________________FS01" localSheetId="41">[1]!ERR</definedName>
    <definedName name="_____________________FS01" localSheetId="43">[1]!ERR</definedName>
    <definedName name="_____________________FS01" localSheetId="48">[1]!ERR</definedName>
    <definedName name="_____________________FS01" localSheetId="44">[1]!ERR</definedName>
    <definedName name="_____________________FS01" localSheetId="45">[1]!ERR</definedName>
    <definedName name="_____________________FS01" localSheetId="46">[1]!ERR</definedName>
    <definedName name="_____________________FS01" localSheetId="47">[1]!ERR</definedName>
    <definedName name="_____________________FS01" localSheetId="2">[1]!ERR</definedName>
    <definedName name="_____________________FS01" localSheetId="4">[1]!ERR</definedName>
    <definedName name="_____________________FS01" localSheetId="6">[1]!ERR</definedName>
    <definedName name="_____________________FS01" localSheetId="8">[1]!ERR</definedName>
    <definedName name="_____________________FS01" localSheetId="10">[1]!ERR</definedName>
    <definedName name="_____________________FS01" localSheetId="12">[1]!ERR</definedName>
    <definedName name="_____________________FS01" localSheetId="14">[1]!ERR</definedName>
    <definedName name="_____________________FS01" localSheetId="16">[1]!ERR</definedName>
    <definedName name="_____________________FS01" localSheetId="18">[1]!ERR</definedName>
    <definedName name="_____________________FS01" localSheetId="20">[1]!ERR</definedName>
    <definedName name="_____________________FS01" localSheetId="22">[1]!ERR</definedName>
    <definedName name="_____________________FS01" localSheetId="24">[1]!ERR</definedName>
    <definedName name="_____________________FS01" localSheetId="26">[1]!ERR</definedName>
    <definedName name="_____________________FS01" localSheetId="28">[1]!ERR</definedName>
    <definedName name="_____________________FS01" localSheetId="30">[1]!ERR</definedName>
    <definedName name="_____________________FS01" localSheetId="32">[1]!ERR</definedName>
    <definedName name="_____________________FS01" localSheetId="34">[1]!ERR</definedName>
    <definedName name="_____________________FS01" localSheetId="36">[1]!ERR</definedName>
    <definedName name="_____________________FS01" localSheetId="38">[1]!ERR</definedName>
    <definedName name="_____________________FS01" localSheetId="40">[1]!ERR</definedName>
    <definedName name="_____________________FS01" localSheetId="42">[1]!ERR</definedName>
    <definedName name="_____________________FS01" localSheetId="49">[1]!ERR</definedName>
    <definedName name="_____________________FS01">[1]!ERR</definedName>
    <definedName name="____________________FS01" localSheetId="3">[1]!ERR</definedName>
    <definedName name="____________________FS01" localSheetId="5">[1]!ERR</definedName>
    <definedName name="____________________FS01" localSheetId="7">[1]!ERR</definedName>
    <definedName name="____________________FS01" localSheetId="9">[1]!ERR</definedName>
    <definedName name="____________________FS01" localSheetId="11">[1]!ERR</definedName>
    <definedName name="____________________FS01" localSheetId="13">[1]!ERR</definedName>
    <definedName name="____________________FS01" localSheetId="15">[1]!ERR</definedName>
    <definedName name="____________________FS01" localSheetId="17">[1]!ERR</definedName>
    <definedName name="____________________FS01" localSheetId="19">[1]!ERR</definedName>
    <definedName name="____________________FS01" localSheetId="21">[1]!ERR</definedName>
    <definedName name="____________________FS01" localSheetId="23">[1]!ERR</definedName>
    <definedName name="____________________FS01" localSheetId="25">[1]!ERR</definedName>
    <definedName name="____________________FS01" localSheetId="27">[1]!ERR</definedName>
    <definedName name="____________________FS01" localSheetId="29">[1]!ERR</definedName>
    <definedName name="____________________FS01" localSheetId="31">[1]!ERR</definedName>
    <definedName name="____________________FS01" localSheetId="33">[1]!ERR</definedName>
    <definedName name="____________________FS01" localSheetId="35">[1]!ERR</definedName>
    <definedName name="____________________FS01" localSheetId="37">[1]!ERR</definedName>
    <definedName name="____________________FS01" localSheetId="39">[1]!ERR</definedName>
    <definedName name="____________________FS01" localSheetId="41">[1]!ERR</definedName>
    <definedName name="____________________FS01" localSheetId="43">[1]!ERR</definedName>
    <definedName name="____________________FS01" localSheetId="48">[1]!ERR</definedName>
    <definedName name="____________________FS01" localSheetId="44">[1]!ERR</definedName>
    <definedName name="____________________FS01" localSheetId="45">[1]!ERR</definedName>
    <definedName name="____________________FS01" localSheetId="46">[1]!ERR</definedName>
    <definedName name="____________________FS01" localSheetId="47">[1]!ERR</definedName>
    <definedName name="____________________FS01" localSheetId="2">[1]!ERR</definedName>
    <definedName name="____________________FS01" localSheetId="4">[1]!ERR</definedName>
    <definedName name="____________________FS01" localSheetId="6">[1]!ERR</definedName>
    <definedName name="____________________FS01" localSheetId="8">[1]!ERR</definedName>
    <definedName name="____________________FS01" localSheetId="10">[1]!ERR</definedName>
    <definedName name="____________________FS01" localSheetId="12">[1]!ERR</definedName>
    <definedName name="____________________FS01" localSheetId="14">[1]!ERR</definedName>
    <definedName name="____________________FS01" localSheetId="16">[1]!ERR</definedName>
    <definedName name="____________________FS01" localSheetId="18">[1]!ERR</definedName>
    <definedName name="____________________FS01" localSheetId="20">[1]!ERR</definedName>
    <definedName name="____________________FS01" localSheetId="22">[1]!ERR</definedName>
    <definedName name="____________________FS01" localSheetId="24">[1]!ERR</definedName>
    <definedName name="____________________FS01" localSheetId="26">[1]!ERR</definedName>
    <definedName name="____________________FS01" localSheetId="28">[1]!ERR</definedName>
    <definedName name="____________________FS01" localSheetId="30">[1]!ERR</definedName>
    <definedName name="____________________FS01" localSheetId="32">[1]!ERR</definedName>
    <definedName name="____________________FS01" localSheetId="34">[1]!ERR</definedName>
    <definedName name="____________________FS01" localSheetId="36">[1]!ERR</definedName>
    <definedName name="____________________FS01" localSheetId="38">[1]!ERR</definedName>
    <definedName name="____________________FS01" localSheetId="40">[1]!ERR</definedName>
    <definedName name="____________________FS01" localSheetId="42">[1]!ERR</definedName>
    <definedName name="____________________FS01" localSheetId="49">[1]!ERR</definedName>
    <definedName name="____________________FS01">[1]!ERR</definedName>
    <definedName name="____________________FS01_4">#NAME?</definedName>
    <definedName name="___________________FS01" localSheetId="3">[1]!ERR</definedName>
    <definedName name="___________________FS01" localSheetId="5">[1]!ERR</definedName>
    <definedName name="___________________FS01" localSheetId="7">[1]!ERR</definedName>
    <definedName name="___________________FS01" localSheetId="9">[1]!ERR</definedName>
    <definedName name="___________________FS01" localSheetId="11">[1]!ERR</definedName>
    <definedName name="___________________FS01" localSheetId="13">[1]!ERR</definedName>
    <definedName name="___________________FS01" localSheetId="15">[1]!ERR</definedName>
    <definedName name="___________________FS01" localSheetId="17">[1]!ERR</definedName>
    <definedName name="___________________FS01" localSheetId="19">[1]!ERR</definedName>
    <definedName name="___________________FS01" localSheetId="21">[1]!ERR</definedName>
    <definedName name="___________________FS01" localSheetId="23">[1]!ERR</definedName>
    <definedName name="___________________FS01" localSheetId="25">[1]!ERR</definedName>
    <definedName name="___________________FS01" localSheetId="27">[1]!ERR</definedName>
    <definedName name="___________________FS01" localSheetId="29">[1]!ERR</definedName>
    <definedName name="___________________FS01" localSheetId="31">[1]!ERR</definedName>
    <definedName name="___________________FS01" localSheetId="33">[1]!ERR</definedName>
    <definedName name="___________________FS01" localSheetId="35">[1]!ERR</definedName>
    <definedName name="___________________FS01" localSheetId="37">[1]!ERR</definedName>
    <definedName name="___________________FS01" localSheetId="39">[1]!ERR</definedName>
    <definedName name="___________________FS01" localSheetId="41">[1]!ERR</definedName>
    <definedName name="___________________FS01" localSheetId="43">[1]!ERR</definedName>
    <definedName name="___________________FS01" localSheetId="48">[1]!ERR</definedName>
    <definedName name="___________________FS01" localSheetId="44">[1]!ERR</definedName>
    <definedName name="___________________FS01" localSheetId="45">[1]!ERR</definedName>
    <definedName name="___________________FS01" localSheetId="46">[1]!ERR</definedName>
    <definedName name="___________________FS01" localSheetId="47">[1]!ERR</definedName>
    <definedName name="___________________FS01" localSheetId="2">[1]!ERR</definedName>
    <definedName name="___________________FS01" localSheetId="4">[1]!ERR</definedName>
    <definedName name="___________________FS01" localSheetId="6">[1]!ERR</definedName>
    <definedName name="___________________FS01" localSheetId="8">[1]!ERR</definedName>
    <definedName name="___________________FS01" localSheetId="10">[1]!ERR</definedName>
    <definedName name="___________________FS01" localSheetId="12">[1]!ERR</definedName>
    <definedName name="___________________FS01" localSheetId="14">[1]!ERR</definedName>
    <definedName name="___________________FS01" localSheetId="16">[1]!ERR</definedName>
    <definedName name="___________________FS01" localSheetId="18">[1]!ERR</definedName>
    <definedName name="___________________FS01" localSheetId="20">[1]!ERR</definedName>
    <definedName name="___________________FS01" localSheetId="22">[1]!ERR</definedName>
    <definedName name="___________________FS01" localSheetId="24">[1]!ERR</definedName>
    <definedName name="___________________FS01" localSheetId="26">[1]!ERR</definedName>
    <definedName name="___________________FS01" localSheetId="28">[1]!ERR</definedName>
    <definedName name="___________________FS01" localSheetId="30">[1]!ERR</definedName>
    <definedName name="___________________FS01" localSheetId="32">[1]!ERR</definedName>
    <definedName name="___________________FS01" localSheetId="34">[1]!ERR</definedName>
    <definedName name="___________________FS01" localSheetId="36">[1]!ERR</definedName>
    <definedName name="___________________FS01" localSheetId="38">[1]!ERR</definedName>
    <definedName name="___________________FS01" localSheetId="40">[1]!ERR</definedName>
    <definedName name="___________________FS01" localSheetId="42">[1]!ERR</definedName>
    <definedName name="___________________FS01" localSheetId="49">[1]!ERR</definedName>
    <definedName name="___________________FS01">[1]!ERR</definedName>
    <definedName name="___________________FS01_4">#NAME?</definedName>
    <definedName name="__________________FS01" localSheetId="3">[1]!ERR</definedName>
    <definedName name="__________________FS01" localSheetId="5">[1]!ERR</definedName>
    <definedName name="__________________FS01" localSheetId="7">[1]!ERR</definedName>
    <definedName name="__________________FS01" localSheetId="9">[1]!ERR</definedName>
    <definedName name="__________________FS01" localSheetId="11">[1]!ERR</definedName>
    <definedName name="__________________FS01" localSheetId="13">[1]!ERR</definedName>
    <definedName name="__________________FS01" localSheetId="15">[1]!ERR</definedName>
    <definedName name="__________________FS01" localSheetId="17">[1]!ERR</definedName>
    <definedName name="__________________FS01" localSheetId="19">[1]!ERR</definedName>
    <definedName name="__________________FS01" localSheetId="21">[1]!ERR</definedName>
    <definedName name="__________________FS01" localSheetId="23">[1]!ERR</definedName>
    <definedName name="__________________FS01" localSheetId="25">[1]!ERR</definedName>
    <definedName name="__________________FS01" localSheetId="27">[1]!ERR</definedName>
    <definedName name="__________________FS01" localSheetId="29">[1]!ERR</definedName>
    <definedName name="__________________FS01" localSheetId="31">[1]!ERR</definedName>
    <definedName name="__________________FS01" localSheetId="33">[1]!ERR</definedName>
    <definedName name="__________________FS01" localSheetId="35">[1]!ERR</definedName>
    <definedName name="__________________FS01" localSheetId="37">[1]!ERR</definedName>
    <definedName name="__________________FS01" localSheetId="39">[1]!ERR</definedName>
    <definedName name="__________________FS01" localSheetId="41">[1]!ERR</definedName>
    <definedName name="__________________FS01" localSheetId="43">[1]!ERR</definedName>
    <definedName name="__________________FS01" localSheetId="48">[1]!ERR</definedName>
    <definedName name="__________________FS01" localSheetId="44">[1]!ERR</definedName>
    <definedName name="__________________FS01" localSheetId="45">[1]!ERR</definedName>
    <definedName name="__________________FS01" localSheetId="46">[1]!ERR</definedName>
    <definedName name="__________________FS01" localSheetId="47">[1]!ERR</definedName>
    <definedName name="__________________FS01" localSheetId="2">[1]!ERR</definedName>
    <definedName name="__________________FS01" localSheetId="4">[1]!ERR</definedName>
    <definedName name="__________________FS01" localSheetId="6">[1]!ERR</definedName>
    <definedName name="__________________FS01" localSheetId="8">[1]!ERR</definedName>
    <definedName name="__________________FS01" localSheetId="10">[1]!ERR</definedName>
    <definedName name="__________________FS01" localSheetId="12">[1]!ERR</definedName>
    <definedName name="__________________FS01" localSheetId="14">[1]!ERR</definedName>
    <definedName name="__________________FS01" localSheetId="16">[1]!ERR</definedName>
    <definedName name="__________________FS01" localSheetId="18">[1]!ERR</definedName>
    <definedName name="__________________FS01" localSheetId="20">[1]!ERR</definedName>
    <definedName name="__________________FS01" localSheetId="22">[1]!ERR</definedName>
    <definedName name="__________________FS01" localSheetId="24">[1]!ERR</definedName>
    <definedName name="__________________FS01" localSheetId="26">[1]!ERR</definedName>
    <definedName name="__________________FS01" localSheetId="28">[1]!ERR</definedName>
    <definedName name="__________________FS01" localSheetId="30">[1]!ERR</definedName>
    <definedName name="__________________FS01" localSheetId="32">[1]!ERR</definedName>
    <definedName name="__________________FS01" localSheetId="34">[1]!ERR</definedName>
    <definedName name="__________________FS01" localSheetId="36">[1]!ERR</definedName>
    <definedName name="__________________FS01" localSheetId="38">[1]!ERR</definedName>
    <definedName name="__________________FS01" localSheetId="40">[1]!ERR</definedName>
    <definedName name="__________________FS01" localSheetId="42">[1]!ERR</definedName>
    <definedName name="__________________FS01" localSheetId="49">[1]!ERR</definedName>
    <definedName name="__________________FS01">[1]!ERR</definedName>
    <definedName name="__________________FS01_4">#NAME?</definedName>
    <definedName name="_________________FS01" localSheetId="3">[1]!ERR</definedName>
    <definedName name="_________________FS01" localSheetId="5">[1]!ERR</definedName>
    <definedName name="_________________FS01" localSheetId="7">[1]!ERR</definedName>
    <definedName name="_________________FS01" localSheetId="9">[1]!ERR</definedName>
    <definedName name="_________________FS01" localSheetId="11">[1]!ERR</definedName>
    <definedName name="_________________FS01" localSheetId="13">[1]!ERR</definedName>
    <definedName name="_________________FS01" localSheetId="15">[1]!ERR</definedName>
    <definedName name="_________________FS01" localSheetId="17">[1]!ERR</definedName>
    <definedName name="_________________FS01" localSheetId="19">[1]!ERR</definedName>
    <definedName name="_________________FS01" localSheetId="21">[1]!ERR</definedName>
    <definedName name="_________________FS01" localSheetId="23">[1]!ERR</definedName>
    <definedName name="_________________FS01" localSheetId="25">[1]!ERR</definedName>
    <definedName name="_________________FS01" localSheetId="27">[1]!ERR</definedName>
    <definedName name="_________________FS01" localSheetId="29">[1]!ERR</definedName>
    <definedName name="_________________FS01" localSheetId="31">[1]!ERR</definedName>
    <definedName name="_________________FS01" localSheetId="33">[1]!ERR</definedName>
    <definedName name="_________________FS01" localSheetId="35">[1]!ERR</definedName>
    <definedName name="_________________FS01" localSheetId="37">[1]!ERR</definedName>
    <definedName name="_________________FS01" localSheetId="39">[1]!ERR</definedName>
    <definedName name="_________________FS01" localSheetId="41">[1]!ERR</definedName>
    <definedName name="_________________FS01" localSheetId="43">[1]!ERR</definedName>
    <definedName name="_________________FS01" localSheetId="48">[1]!ERR</definedName>
    <definedName name="_________________FS01" localSheetId="44">[1]!ERR</definedName>
    <definedName name="_________________FS01" localSheetId="45">[1]!ERR</definedName>
    <definedName name="_________________FS01" localSheetId="46">[1]!ERR</definedName>
    <definedName name="_________________FS01" localSheetId="47">[1]!ERR</definedName>
    <definedName name="_________________FS01" localSheetId="2">[1]!ERR</definedName>
    <definedName name="_________________FS01" localSheetId="4">[1]!ERR</definedName>
    <definedName name="_________________FS01" localSheetId="6">[1]!ERR</definedName>
    <definedName name="_________________FS01" localSheetId="8">[1]!ERR</definedName>
    <definedName name="_________________FS01" localSheetId="10">[1]!ERR</definedName>
    <definedName name="_________________FS01" localSheetId="12">[1]!ERR</definedName>
    <definedName name="_________________FS01" localSheetId="14">[1]!ERR</definedName>
    <definedName name="_________________FS01" localSheetId="16">[1]!ERR</definedName>
    <definedName name="_________________FS01" localSheetId="18">[1]!ERR</definedName>
    <definedName name="_________________FS01" localSheetId="20">[1]!ERR</definedName>
    <definedName name="_________________FS01" localSheetId="22">[1]!ERR</definedName>
    <definedName name="_________________FS01" localSheetId="24">[1]!ERR</definedName>
    <definedName name="_________________FS01" localSheetId="26">[1]!ERR</definedName>
    <definedName name="_________________FS01" localSheetId="28">[1]!ERR</definedName>
    <definedName name="_________________FS01" localSheetId="30">[1]!ERR</definedName>
    <definedName name="_________________FS01" localSheetId="32">[1]!ERR</definedName>
    <definedName name="_________________FS01" localSheetId="34">[1]!ERR</definedName>
    <definedName name="_________________FS01" localSheetId="36">[1]!ERR</definedName>
    <definedName name="_________________FS01" localSheetId="38">[1]!ERR</definedName>
    <definedName name="_________________FS01" localSheetId="40">[1]!ERR</definedName>
    <definedName name="_________________FS01" localSheetId="42">[1]!ERR</definedName>
    <definedName name="_________________FS01" localSheetId="49">[1]!ERR</definedName>
    <definedName name="_________________FS01">[1]!ERR</definedName>
    <definedName name="_________________FS01_4">#NAME?</definedName>
    <definedName name="________________APU24" localSheetId="3">[2]!ERR</definedName>
    <definedName name="________________APU24" localSheetId="5">[2]!ERR</definedName>
    <definedName name="________________APU24" localSheetId="7">[2]!ERR</definedName>
    <definedName name="________________APU24" localSheetId="9">[2]!ERR</definedName>
    <definedName name="________________APU24" localSheetId="11">[2]!ERR</definedName>
    <definedName name="________________APU24" localSheetId="13">[2]!ERR</definedName>
    <definedName name="________________APU24" localSheetId="15">[2]!ERR</definedName>
    <definedName name="________________APU24" localSheetId="17">[2]!ERR</definedName>
    <definedName name="________________APU24" localSheetId="19">[2]!ERR</definedName>
    <definedName name="________________APU24" localSheetId="21">[2]!ERR</definedName>
    <definedName name="________________APU24" localSheetId="23">[2]!ERR</definedName>
    <definedName name="________________APU24" localSheetId="25">[2]!ERR</definedName>
    <definedName name="________________APU24" localSheetId="27">[2]!ERR</definedName>
    <definedName name="________________APU24" localSheetId="29">[2]!ERR</definedName>
    <definedName name="________________APU24" localSheetId="31">[2]!ERR</definedName>
    <definedName name="________________APU24" localSheetId="33">[2]!ERR</definedName>
    <definedName name="________________APU24" localSheetId="35">[2]!ERR</definedName>
    <definedName name="________________APU24" localSheetId="37">[2]!ERR</definedName>
    <definedName name="________________APU24" localSheetId="39">[2]!ERR</definedName>
    <definedName name="________________APU24" localSheetId="41">[2]!ERR</definedName>
    <definedName name="________________APU24" localSheetId="43">[2]!ERR</definedName>
    <definedName name="________________APU24" localSheetId="48">[2]!ERR</definedName>
    <definedName name="________________APU24" localSheetId="44">[2]!ERR</definedName>
    <definedName name="________________APU24" localSheetId="45">[2]!ERR</definedName>
    <definedName name="________________APU24" localSheetId="46">[2]!ERR</definedName>
    <definedName name="________________APU24" localSheetId="47">[2]!ERR</definedName>
    <definedName name="________________APU24" localSheetId="2">[2]!ERR</definedName>
    <definedName name="________________APU24" localSheetId="4">[2]!ERR</definedName>
    <definedName name="________________APU24" localSheetId="6">[2]!ERR</definedName>
    <definedName name="________________APU24" localSheetId="8">[2]!ERR</definedName>
    <definedName name="________________APU24" localSheetId="10">[2]!ERR</definedName>
    <definedName name="________________APU24" localSheetId="12">[2]!ERR</definedName>
    <definedName name="________________APU24" localSheetId="14">[2]!ERR</definedName>
    <definedName name="________________APU24" localSheetId="16">[2]!ERR</definedName>
    <definedName name="________________APU24" localSheetId="18">[2]!ERR</definedName>
    <definedName name="________________APU24" localSheetId="20">[2]!ERR</definedName>
    <definedName name="________________APU24" localSheetId="22">[2]!ERR</definedName>
    <definedName name="________________APU24" localSheetId="24">[2]!ERR</definedName>
    <definedName name="________________APU24" localSheetId="26">[2]!ERR</definedName>
    <definedName name="________________APU24" localSheetId="28">[2]!ERR</definedName>
    <definedName name="________________APU24" localSheetId="30">[2]!ERR</definedName>
    <definedName name="________________APU24" localSheetId="32">[2]!ERR</definedName>
    <definedName name="________________APU24" localSheetId="34">[2]!ERR</definedName>
    <definedName name="________________APU24" localSheetId="36">[2]!ERR</definedName>
    <definedName name="________________APU24" localSheetId="38">[2]!ERR</definedName>
    <definedName name="________________APU24" localSheetId="40">[2]!ERR</definedName>
    <definedName name="________________APU24" localSheetId="42">[2]!ERR</definedName>
    <definedName name="________________APU24" localSheetId="49">[2]!ERR</definedName>
    <definedName name="________________APU24">[2]!ERR</definedName>
    <definedName name="________________FS01" localSheetId="3">[1]!ERR</definedName>
    <definedName name="________________FS01" localSheetId="5">[1]!ERR</definedName>
    <definedName name="________________FS01" localSheetId="7">[1]!ERR</definedName>
    <definedName name="________________FS01" localSheetId="9">[1]!ERR</definedName>
    <definedName name="________________FS01" localSheetId="11">[1]!ERR</definedName>
    <definedName name="________________FS01" localSheetId="13">[1]!ERR</definedName>
    <definedName name="________________FS01" localSheetId="15">[1]!ERR</definedName>
    <definedName name="________________FS01" localSheetId="17">[1]!ERR</definedName>
    <definedName name="________________FS01" localSheetId="19">[1]!ERR</definedName>
    <definedName name="________________FS01" localSheetId="21">[1]!ERR</definedName>
    <definedName name="________________FS01" localSheetId="23">[1]!ERR</definedName>
    <definedName name="________________FS01" localSheetId="25">[1]!ERR</definedName>
    <definedName name="________________FS01" localSheetId="27">[1]!ERR</definedName>
    <definedName name="________________FS01" localSheetId="29">[1]!ERR</definedName>
    <definedName name="________________FS01" localSheetId="31">[1]!ERR</definedName>
    <definedName name="________________FS01" localSheetId="33">[1]!ERR</definedName>
    <definedName name="________________FS01" localSheetId="35">[1]!ERR</definedName>
    <definedName name="________________FS01" localSheetId="37">[1]!ERR</definedName>
    <definedName name="________________FS01" localSheetId="39">[1]!ERR</definedName>
    <definedName name="________________FS01" localSheetId="41">[1]!ERR</definedName>
    <definedName name="________________FS01" localSheetId="43">[1]!ERR</definedName>
    <definedName name="________________FS01" localSheetId="48">[1]!ERR</definedName>
    <definedName name="________________FS01" localSheetId="44">[1]!ERR</definedName>
    <definedName name="________________FS01" localSheetId="45">[1]!ERR</definedName>
    <definedName name="________________FS01" localSheetId="46">[1]!ERR</definedName>
    <definedName name="________________FS01" localSheetId="47">[1]!ERR</definedName>
    <definedName name="________________FS01" localSheetId="2">[1]!ERR</definedName>
    <definedName name="________________FS01" localSheetId="4">[1]!ERR</definedName>
    <definedName name="________________FS01" localSheetId="6">[1]!ERR</definedName>
    <definedName name="________________FS01" localSheetId="8">[1]!ERR</definedName>
    <definedName name="________________FS01" localSheetId="10">[1]!ERR</definedName>
    <definedName name="________________FS01" localSheetId="12">[1]!ERR</definedName>
    <definedName name="________________FS01" localSheetId="14">[1]!ERR</definedName>
    <definedName name="________________FS01" localSheetId="16">[1]!ERR</definedName>
    <definedName name="________________FS01" localSheetId="18">[1]!ERR</definedName>
    <definedName name="________________FS01" localSheetId="20">[1]!ERR</definedName>
    <definedName name="________________FS01" localSheetId="22">[1]!ERR</definedName>
    <definedName name="________________FS01" localSheetId="24">[1]!ERR</definedName>
    <definedName name="________________FS01" localSheetId="26">[1]!ERR</definedName>
    <definedName name="________________FS01" localSheetId="28">[1]!ERR</definedName>
    <definedName name="________________FS01" localSheetId="30">[1]!ERR</definedName>
    <definedName name="________________FS01" localSheetId="32">[1]!ERR</definedName>
    <definedName name="________________FS01" localSheetId="34">[1]!ERR</definedName>
    <definedName name="________________FS01" localSheetId="36">[1]!ERR</definedName>
    <definedName name="________________FS01" localSheetId="38">[1]!ERR</definedName>
    <definedName name="________________FS01" localSheetId="40">[1]!ERR</definedName>
    <definedName name="________________FS01" localSheetId="42">[1]!ERR</definedName>
    <definedName name="________________FS01" localSheetId="49">[1]!ERR</definedName>
    <definedName name="________________FS01">[1]!ERR</definedName>
    <definedName name="________________FS01_4">#NAME?</definedName>
    <definedName name="_______________F" localSheetId="3">[1]!ERR</definedName>
    <definedName name="_______________F" localSheetId="5">[1]!ERR</definedName>
    <definedName name="_______________F" localSheetId="7">[1]!ERR</definedName>
    <definedName name="_______________F" localSheetId="9">[1]!ERR</definedName>
    <definedName name="_______________F" localSheetId="11">[1]!ERR</definedName>
    <definedName name="_______________F" localSheetId="13">[1]!ERR</definedName>
    <definedName name="_______________F" localSheetId="15">[1]!ERR</definedName>
    <definedName name="_______________F" localSheetId="17">[1]!ERR</definedName>
    <definedName name="_______________F" localSheetId="19">[1]!ERR</definedName>
    <definedName name="_______________F" localSheetId="21">[1]!ERR</definedName>
    <definedName name="_______________F" localSheetId="23">[1]!ERR</definedName>
    <definedName name="_______________F" localSheetId="25">[1]!ERR</definedName>
    <definedName name="_______________F" localSheetId="27">[1]!ERR</definedName>
    <definedName name="_______________F" localSheetId="29">[1]!ERR</definedName>
    <definedName name="_______________F" localSheetId="31">[1]!ERR</definedName>
    <definedName name="_______________F" localSheetId="33">[1]!ERR</definedName>
    <definedName name="_______________F" localSheetId="35">[1]!ERR</definedName>
    <definedName name="_______________F" localSheetId="37">[1]!ERR</definedName>
    <definedName name="_______________F" localSheetId="39">[1]!ERR</definedName>
    <definedName name="_______________F" localSheetId="41">[1]!ERR</definedName>
    <definedName name="_______________F" localSheetId="43">[1]!ERR</definedName>
    <definedName name="_______________F" localSheetId="48">[1]!ERR</definedName>
    <definedName name="_______________F" localSheetId="44">[1]!ERR</definedName>
    <definedName name="_______________F" localSheetId="45">[1]!ERR</definedName>
    <definedName name="_______________F" localSheetId="46">[1]!ERR</definedName>
    <definedName name="_______________F" localSheetId="47">[1]!ERR</definedName>
    <definedName name="_______________F" localSheetId="2">[1]!ERR</definedName>
    <definedName name="_______________F" localSheetId="4">[1]!ERR</definedName>
    <definedName name="_______________F" localSheetId="6">[1]!ERR</definedName>
    <definedName name="_______________F" localSheetId="8">[1]!ERR</definedName>
    <definedName name="_______________F" localSheetId="10">[1]!ERR</definedName>
    <definedName name="_______________F" localSheetId="12">[1]!ERR</definedName>
    <definedName name="_______________F" localSheetId="14">[1]!ERR</definedName>
    <definedName name="_______________F" localSheetId="16">[1]!ERR</definedName>
    <definedName name="_______________F" localSheetId="18">[1]!ERR</definedName>
    <definedName name="_______________F" localSheetId="20">[1]!ERR</definedName>
    <definedName name="_______________F" localSheetId="22">[1]!ERR</definedName>
    <definedName name="_______________F" localSheetId="24">[1]!ERR</definedName>
    <definedName name="_______________F" localSheetId="26">[1]!ERR</definedName>
    <definedName name="_______________F" localSheetId="28">[1]!ERR</definedName>
    <definedName name="_______________F" localSheetId="30">[1]!ERR</definedName>
    <definedName name="_______________F" localSheetId="32">[1]!ERR</definedName>
    <definedName name="_______________F" localSheetId="34">[1]!ERR</definedName>
    <definedName name="_______________F" localSheetId="36">[1]!ERR</definedName>
    <definedName name="_______________F" localSheetId="38">[1]!ERR</definedName>
    <definedName name="_______________F" localSheetId="40">[1]!ERR</definedName>
    <definedName name="_______________F" localSheetId="42">[1]!ERR</definedName>
    <definedName name="_______________F" localSheetId="49">[1]!ERR</definedName>
    <definedName name="_______________F">[1]!ERR</definedName>
    <definedName name="_______________FS01" localSheetId="3">[1]!ERR</definedName>
    <definedName name="_______________FS01" localSheetId="5">[1]!ERR</definedName>
    <definedName name="_______________FS01" localSheetId="7">[1]!ERR</definedName>
    <definedName name="_______________FS01" localSheetId="9">[1]!ERR</definedName>
    <definedName name="_______________FS01" localSheetId="11">[1]!ERR</definedName>
    <definedName name="_______________FS01" localSheetId="13">[1]!ERR</definedName>
    <definedName name="_______________FS01" localSheetId="15">[1]!ERR</definedName>
    <definedName name="_______________FS01" localSheetId="17">[1]!ERR</definedName>
    <definedName name="_______________FS01" localSheetId="19">[1]!ERR</definedName>
    <definedName name="_______________FS01" localSheetId="21">[1]!ERR</definedName>
    <definedName name="_______________FS01" localSheetId="23">[1]!ERR</definedName>
    <definedName name="_______________FS01" localSheetId="25">[1]!ERR</definedName>
    <definedName name="_______________FS01" localSheetId="27">[1]!ERR</definedName>
    <definedName name="_______________FS01" localSheetId="29">[1]!ERR</definedName>
    <definedName name="_______________FS01" localSheetId="31">[1]!ERR</definedName>
    <definedName name="_______________FS01" localSheetId="33">[1]!ERR</definedName>
    <definedName name="_______________FS01" localSheetId="35">[1]!ERR</definedName>
    <definedName name="_______________FS01" localSheetId="37">[1]!ERR</definedName>
    <definedName name="_______________FS01" localSheetId="39">[1]!ERR</definedName>
    <definedName name="_______________FS01" localSheetId="41">[1]!ERR</definedName>
    <definedName name="_______________FS01" localSheetId="43">[1]!ERR</definedName>
    <definedName name="_______________FS01" localSheetId="48">[1]!ERR</definedName>
    <definedName name="_______________FS01" localSheetId="44">[1]!ERR</definedName>
    <definedName name="_______________FS01" localSheetId="45">[1]!ERR</definedName>
    <definedName name="_______________FS01" localSheetId="46">[1]!ERR</definedName>
    <definedName name="_______________FS01" localSheetId="47">[1]!ERR</definedName>
    <definedName name="_______________FS01" localSheetId="2">[1]!ERR</definedName>
    <definedName name="_______________FS01" localSheetId="4">[1]!ERR</definedName>
    <definedName name="_______________FS01" localSheetId="6">[1]!ERR</definedName>
    <definedName name="_______________FS01" localSheetId="8">[1]!ERR</definedName>
    <definedName name="_______________FS01" localSheetId="10">[1]!ERR</definedName>
    <definedName name="_______________FS01" localSheetId="12">[1]!ERR</definedName>
    <definedName name="_______________FS01" localSheetId="14">[1]!ERR</definedName>
    <definedName name="_______________FS01" localSheetId="16">[1]!ERR</definedName>
    <definedName name="_______________FS01" localSheetId="18">[1]!ERR</definedName>
    <definedName name="_______________FS01" localSheetId="20">[1]!ERR</definedName>
    <definedName name="_______________FS01" localSheetId="22">[1]!ERR</definedName>
    <definedName name="_______________FS01" localSheetId="24">[1]!ERR</definedName>
    <definedName name="_______________FS01" localSheetId="26">[1]!ERR</definedName>
    <definedName name="_______________FS01" localSheetId="28">[1]!ERR</definedName>
    <definedName name="_______________FS01" localSheetId="30">[1]!ERR</definedName>
    <definedName name="_______________FS01" localSheetId="32">[1]!ERR</definedName>
    <definedName name="_______________FS01" localSheetId="34">[1]!ERR</definedName>
    <definedName name="_______________FS01" localSheetId="36">[1]!ERR</definedName>
    <definedName name="_______________FS01" localSheetId="38">[1]!ERR</definedName>
    <definedName name="_______________FS01" localSheetId="40">[1]!ERR</definedName>
    <definedName name="_______________FS01" localSheetId="42">[1]!ERR</definedName>
    <definedName name="_______________FS01" localSheetId="49">[1]!ERR</definedName>
    <definedName name="_______________FS01">[1]!ERR</definedName>
    <definedName name="_______________FS01_4">#NAME?</definedName>
    <definedName name="______________APU24" localSheetId="3">[2]!ERR</definedName>
    <definedName name="______________APU24" localSheetId="5">[2]!ERR</definedName>
    <definedName name="______________APU24" localSheetId="7">[2]!ERR</definedName>
    <definedName name="______________APU24" localSheetId="9">[2]!ERR</definedName>
    <definedName name="______________APU24" localSheetId="11">[2]!ERR</definedName>
    <definedName name="______________APU24" localSheetId="13">[2]!ERR</definedName>
    <definedName name="______________APU24" localSheetId="15">[2]!ERR</definedName>
    <definedName name="______________APU24" localSheetId="17">[2]!ERR</definedName>
    <definedName name="______________APU24" localSheetId="19">[2]!ERR</definedName>
    <definedName name="______________APU24" localSheetId="21">[2]!ERR</definedName>
    <definedName name="______________APU24" localSheetId="23">[2]!ERR</definedName>
    <definedName name="______________APU24" localSheetId="25">[2]!ERR</definedName>
    <definedName name="______________APU24" localSheetId="27">[2]!ERR</definedName>
    <definedName name="______________APU24" localSheetId="29">[2]!ERR</definedName>
    <definedName name="______________APU24" localSheetId="31">[2]!ERR</definedName>
    <definedName name="______________APU24" localSheetId="33">[2]!ERR</definedName>
    <definedName name="______________APU24" localSheetId="35">[2]!ERR</definedName>
    <definedName name="______________APU24" localSheetId="37">[2]!ERR</definedName>
    <definedName name="______________APU24" localSheetId="39">[2]!ERR</definedName>
    <definedName name="______________APU24" localSheetId="41">[2]!ERR</definedName>
    <definedName name="______________APU24" localSheetId="43">[2]!ERR</definedName>
    <definedName name="______________APU24" localSheetId="48">[2]!ERR</definedName>
    <definedName name="______________APU24" localSheetId="44">[2]!ERR</definedName>
    <definedName name="______________APU24" localSheetId="45">[2]!ERR</definedName>
    <definedName name="______________APU24" localSheetId="46">[2]!ERR</definedName>
    <definedName name="______________APU24" localSheetId="47">[2]!ERR</definedName>
    <definedName name="______________APU24" localSheetId="2">[2]!ERR</definedName>
    <definedName name="______________APU24" localSheetId="4">[2]!ERR</definedName>
    <definedName name="______________APU24" localSheetId="6">[2]!ERR</definedName>
    <definedName name="______________APU24" localSheetId="8">[2]!ERR</definedName>
    <definedName name="______________APU24" localSheetId="10">[2]!ERR</definedName>
    <definedName name="______________APU24" localSheetId="12">[2]!ERR</definedName>
    <definedName name="______________APU24" localSheetId="14">[2]!ERR</definedName>
    <definedName name="______________APU24" localSheetId="16">[2]!ERR</definedName>
    <definedName name="______________APU24" localSheetId="18">[2]!ERR</definedName>
    <definedName name="______________APU24" localSheetId="20">[2]!ERR</definedName>
    <definedName name="______________APU24" localSheetId="22">[2]!ERR</definedName>
    <definedName name="______________APU24" localSheetId="24">[2]!ERR</definedName>
    <definedName name="______________APU24" localSheetId="26">[2]!ERR</definedName>
    <definedName name="______________APU24" localSheetId="28">[2]!ERR</definedName>
    <definedName name="______________APU24" localSheetId="30">[2]!ERR</definedName>
    <definedName name="______________APU24" localSheetId="32">[2]!ERR</definedName>
    <definedName name="______________APU24" localSheetId="34">[2]!ERR</definedName>
    <definedName name="______________APU24" localSheetId="36">[2]!ERR</definedName>
    <definedName name="______________APU24" localSheetId="38">[2]!ERR</definedName>
    <definedName name="______________APU24" localSheetId="40">[2]!ERR</definedName>
    <definedName name="______________APU24" localSheetId="42">[2]!ERR</definedName>
    <definedName name="______________APU24" localSheetId="49">[2]!ERR</definedName>
    <definedName name="______________APU24">[2]!ERR</definedName>
    <definedName name="______________F" localSheetId="3">[1]!ERR</definedName>
    <definedName name="______________F" localSheetId="5">[1]!ERR</definedName>
    <definedName name="______________F" localSheetId="7">[1]!ERR</definedName>
    <definedName name="______________F" localSheetId="9">[1]!ERR</definedName>
    <definedName name="______________F" localSheetId="11">[1]!ERR</definedName>
    <definedName name="______________F" localSheetId="13">[1]!ERR</definedName>
    <definedName name="______________F" localSheetId="15">[1]!ERR</definedName>
    <definedName name="______________F" localSheetId="17">[1]!ERR</definedName>
    <definedName name="______________F" localSheetId="19">[1]!ERR</definedName>
    <definedName name="______________F" localSheetId="21">[1]!ERR</definedName>
    <definedName name="______________F" localSheetId="23">[1]!ERR</definedName>
    <definedName name="______________F" localSheetId="25">[1]!ERR</definedName>
    <definedName name="______________F" localSheetId="27">[1]!ERR</definedName>
    <definedName name="______________F" localSheetId="29">[1]!ERR</definedName>
    <definedName name="______________F" localSheetId="31">[1]!ERR</definedName>
    <definedName name="______________F" localSheetId="33">[1]!ERR</definedName>
    <definedName name="______________F" localSheetId="35">[1]!ERR</definedName>
    <definedName name="______________F" localSheetId="37">[1]!ERR</definedName>
    <definedName name="______________F" localSheetId="39">[1]!ERR</definedName>
    <definedName name="______________F" localSheetId="41">[1]!ERR</definedName>
    <definedName name="______________F" localSheetId="43">[1]!ERR</definedName>
    <definedName name="______________F" localSheetId="48">[1]!ERR</definedName>
    <definedName name="______________F" localSheetId="44">[1]!ERR</definedName>
    <definedName name="______________F" localSheetId="45">[1]!ERR</definedName>
    <definedName name="______________F" localSheetId="46">[1]!ERR</definedName>
    <definedName name="______________F" localSheetId="47">[1]!ERR</definedName>
    <definedName name="______________F" localSheetId="2">[1]!ERR</definedName>
    <definedName name="______________F" localSheetId="4">[1]!ERR</definedName>
    <definedName name="______________F" localSheetId="6">[1]!ERR</definedName>
    <definedName name="______________F" localSheetId="8">[1]!ERR</definedName>
    <definedName name="______________F" localSheetId="10">[1]!ERR</definedName>
    <definedName name="______________F" localSheetId="12">[1]!ERR</definedName>
    <definedName name="______________F" localSheetId="14">[1]!ERR</definedName>
    <definedName name="______________F" localSheetId="16">[1]!ERR</definedName>
    <definedName name="______________F" localSheetId="18">[1]!ERR</definedName>
    <definedName name="______________F" localSheetId="20">[1]!ERR</definedName>
    <definedName name="______________F" localSheetId="22">[1]!ERR</definedName>
    <definedName name="______________F" localSheetId="24">[1]!ERR</definedName>
    <definedName name="______________F" localSheetId="26">[1]!ERR</definedName>
    <definedName name="______________F" localSheetId="28">[1]!ERR</definedName>
    <definedName name="______________F" localSheetId="30">[1]!ERR</definedName>
    <definedName name="______________F" localSheetId="32">[1]!ERR</definedName>
    <definedName name="______________F" localSheetId="34">[1]!ERR</definedName>
    <definedName name="______________F" localSheetId="36">[1]!ERR</definedName>
    <definedName name="______________F" localSheetId="38">[1]!ERR</definedName>
    <definedName name="______________F" localSheetId="40">[1]!ERR</definedName>
    <definedName name="______________F" localSheetId="42">[1]!ERR</definedName>
    <definedName name="______________F" localSheetId="49">[1]!ERR</definedName>
    <definedName name="______________F">[1]!ERR</definedName>
    <definedName name="______________FS01" localSheetId="1">[0]!ERR</definedName>
    <definedName name="______________FS01" localSheetId="3">[0]!ERR</definedName>
    <definedName name="______________FS01" localSheetId="5">[0]!ERR</definedName>
    <definedName name="______________FS01" localSheetId="7">[0]!ERR</definedName>
    <definedName name="______________FS01" localSheetId="9">[0]!ERR</definedName>
    <definedName name="______________FS01" localSheetId="11">[0]!ERR</definedName>
    <definedName name="______________FS01" localSheetId="13">[0]!ERR</definedName>
    <definedName name="______________FS01" localSheetId="15">[0]!ERR</definedName>
    <definedName name="______________FS01" localSheetId="17">[0]!ERR</definedName>
    <definedName name="______________FS01" localSheetId="19">[0]!ERR</definedName>
    <definedName name="______________FS01" localSheetId="21">[0]!ERR</definedName>
    <definedName name="______________FS01" localSheetId="23">[0]!ERR</definedName>
    <definedName name="______________FS01" localSheetId="25">[0]!ERR</definedName>
    <definedName name="______________FS01" localSheetId="27">[0]!ERR</definedName>
    <definedName name="______________FS01" localSheetId="29">[0]!ERR</definedName>
    <definedName name="______________FS01" localSheetId="31">[0]!ERR</definedName>
    <definedName name="______________FS01" localSheetId="33">[0]!ERR</definedName>
    <definedName name="______________FS01" localSheetId="35">[0]!ERR</definedName>
    <definedName name="______________FS01" localSheetId="37">[0]!ERR</definedName>
    <definedName name="______________FS01" localSheetId="39">[0]!ERR</definedName>
    <definedName name="______________FS01" localSheetId="41">[0]!ERR</definedName>
    <definedName name="______________FS01" localSheetId="43">[0]!ERR</definedName>
    <definedName name="______________FS01" localSheetId="48">[0]!ERR</definedName>
    <definedName name="______________FS01" localSheetId="44">[0]!ERR</definedName>
    <definedName name="______________FS01" localSheetId="45">[0]!ERR</definedName>
    <definedName name="______________FS01" localSheetId="46">[0]!ERR</definedName>
    <definedName name="______________FS01" localSheetId="47">[0]!ERR</definedName>
    <definedName name="______________FS01" localSheetId="2">[1]!ERR</definedName>
    <definedName name="______________FS01" localSheetId="4">[1]!ERR</definedName>
    <definedName name="______________FS01" localSheetId="6">[1]!ERR</definedName>
    <definedName name="______________FS01" localSheetId="8">[1]!ERR</definedName>
    <definedName name="______________FS01" localSheetId="10">[1]!ERR</definedName>
    <definedName name="______________FS01" localSheetId="12">[1]!ERR</definedName>
    <definedName name="______________FS01" localSheetId="14">[1]!ERR</definedName>
    <definedName name="______________FS01" localSheetId="16">[1]!ERR</definedName>
    <definedName name="______________FS01" localSheetId="18">[1]!ERR</definedName>
    <definedName name="______________FS01" localSheetId="20">[1]!ERR</definedName>
    <definedName name="______________FS01" localSheetId="22">[1]!ERR</definedName>
    <definedName name="______________FS01" localSheetId="24">[1]!ERR</definedName>
    <definedName name="______________FS01" localSheetId="26">[1]!ERR</definedName>
    <definedName name="______________FS01" localSheetId="28">[1]!ERR</definedName>
    <definedName name="______________FS01" localSheetId="30">[1]!ERR</definedName>
    <definedName name="______________FS01" localSheetId="32">[1]!ERR</definedName>
    <definedName name="______________FS01" localSheetId="34">[1]!ERR</definedName>
    <definedName name="______________FS01" localSheetId="36">[1]!ERR</definedName>
    <definedName name="______________FS01" localSheetId="38">[1]!ERR</definedName>
    <definedName name="______________FS01" localSheetId="40">[1]!ERR</definedName>
    <definedName name="______________FS01" localSheetId="42">[1]!ERR</definedName>
    <definedName name="______________FS01" localSheetId="49">[1]!ERR</definedName>
    <definedName name="______________FS01">[1]!ERR</definedName>
    <definedName name="______________FS01_4">#NAME?</definedName>
    <definedName name="_____________APU24" localSheetId="3">[1]!ERR</definedName>
    <definedName name="_____________APU24" localSheetId="5">[1]!ERR</definedName>
    <definedName name="_____________APU24" localSheetId="7">[1]!ERR</definedName>
    <definedName name="_____________APU24" localSheetId="9">[1]!ERR</definedName>
    <definedName name="_____________APU24" localSheetId="11">[1]!ERR</definedName>
    <definedName name="_____________APU24" localSheetId="13">[1]!ERR</definedName>
    <definedName name="_____________APU24" localSheetId="15">[1]!ERR</definedName>
    <definedName name="_____________APU24" localSheetId="17">[1]!ERR</definedName>
    <definedName name="_____________APU24" localSheetId="19">[1]!ERR</definedName>
    <definedName name="_____________APU24" localSheetId="21">[1]!ERR</definedName>
    <definedName name="_____________APU24" localSheetId="23">[1]!ERR</definedName>
    <definedName name="_____________APU24" localSheetId="25">[1]!ERR</definedName>
    <definedName name="_____________APU24" localSheetId="27">[1]!ERR</definedName>
    <definedName name="_____________APU24" localSheetId="29">[1]!ERR</definedName>
    <definedName name="_____________APU24" localSheetId="31">[1]!ERR</definedName>
    <definedName name="_____________APU24" localSheetId="33">[1]!ERR</definedName>
    <definedName name="_____________APU24" localSheetId="35">[1]!ERR</definedName>
    <definedName name="_____________APU24" localSheetId="37">[1]!ERR</definedName>
    <definedName name="_____________APU24" localSheetId="39">[1]!ERR</definedName>
    <definedName name="_____________APU24" localSheetId="41">[1]!ERR</definedName>
    <definedName name="_____________APU24" localSheetId="43">[1]!ERR</definedName>
    <definedName name="_____________APU24" localSheetId="48">[1]!ERR</definedName>
    <definedName name="_____________APU24" localSheetId="44">[1]!ERR</definedName>
    <definedName name="_____________APU24" localSheetId="45">[1]!ERR</definedName>
    <definedName name="_____________APU24" localSheetId="46">[1]!ERR</definedName>
    <definedName name="_____________APU24" localSheetId="47">[1]!ERR</definedName>
    <definedName name="_____________APU24" localSheetId="2">[1]!ERR</definedName>
    <definedName name="_____________APU24" localSheetId="4">[1]!ERR</definedName>
    <definedName name="_____________APU24" localSheetId="6">[1]!ERR</definedName>
    <definedName name="_____________APU24" localSheetId="8">[1]!ERR</definedName>
    <definedName name="_____________APU24" localSheetId="10">[1]!ERR</definedName>
    <definedName name="_____________APU24" localSheetId="12">[1]!ERR</definedName>
    <definedName name="_____________APU24" localSheetId="14">[1]!ERR</definedName>
    <definedName name="_____________APU24" localSheetId="16">[1]!ERR</definedName>
    <definedName name="_____________APU24" localSheetId="18">[1]!ERR</definedName>
    <definedName name="_____________APU24" localSheetId="20">[1]!ERR</definedName>
    <definedName name="_____________APU24" localSheetId="22">[1]!ERR</definedName>
    <definedName name="_____________APU24" localSheetId="24">[1]!ERR</definedName>
    <definedName name="_____________APU24" localSheetId="26">[1]!ERR</definedName>
    <definedName name="_____________APU24" localSheetId="28">[1]!ERR</definedName>
    <definedName name="_____________APU24" localSheetId="30">[1]!ERR</definedName>
    <definedName name="_____________APU24" localSheetId="32">[1]!ERR</definedName>
    <definedName name="_____________APU24" localSheetId="34">[1]!ERR</definedName>
    <definedName name="_____________APU24" localSheetId="36">[1]!ERR</definedName>
    <definedName name="_____________APU24" localSheetId="38">[1]!ERR</definedName>
    <definedName name="_____________APU24" localSheetId="40">[1]!ERR</definedName>
    <definedName name="_____________APU24" localSheetId="42">[1]!ERR</definedName>
    <definedName name="_____________APU24" localSheetId="49">[1]!ERR</definedName>
    <definedName name="_____________APU24">[1]!ERR</definedName>
    <definedName name="_____________FS01" localSheetId="3">[1]!ERR</definedName>
    <definedName name="_____________FS01" localSheetId="5">[1]!ERR</definedName>
    <definedName name="_____________FS01" localSheetId="7">[1]!ERR</definedName>
    <definedName name="_____________FS01" localSheetId="9">[1]!ERR</definedName>
    <definedName name="_____________FS01" localSheetId="11">[1]!ERR</definedName>
    <definedName name="_____________FS01" localSheetId="13">[1]!ERR</definedName>
    <definedName name="_____________FS01" localSheetId="15">[1]!ERR</definedName>
    <definedName name="_____________FS01" localSheetId="17">[1]!ERR</definedName>
    <definedName name="_____________FS01" localSheetId="19">[1]!ERR</definedName>
    <definedName name="_____________FS01" localSheetId="21">[1]!ERR</definedName>
    <definedName name="_____________FS01" localSheetId="23">[1]!ERR</definedName>
    <definedName name="_____________FS01" localSheetId="25">[1]!ERR</definedName>
    <definedName name="_____________FS01" localSheetId="27">[1]!ERR</definedName>
    <definedName name="_____________FS01" localSheetId="29">[1]!ERR</definedName>
    <definedName name="_____________FS01" localSheetId="31">[1]!ERR</definedName>
    <definedName name="_____________FS01" localSheetId="33">[1]!ERR</definedName>
    <definedName name="_____________FS01" localSheetId="35">[1]!ERR</definedName>
    <definedName name="_____________FS01" localSheetId="37">[1]!ERR</definedName>
    <definedName name="_____________FS01" localSheetId="39">[1]!ERR</definedName>
    <definedName name="_____________FS01" localSheetId="41">[1]!ERR</definedName>
    <definedName name="_____________FS01" localSheetId="43">[1]!ERR</definedName>
    <definedName name="_____________FS01" localSheetId="48">[1]!ERR</definedName>
    <definedName name="_____________FS01" localSheetId="44">[1]!ERR</definedName>
    <definedName name="_____________FS01" localSheetId="45">[1]!ERR</definedName>
    <definedName name="_____________FS01" localSheetId="46">[1]!ERR</definedName>
    <definedName name="_____________FS01" localSheetId="47">[1]!ERR</definedName>
    <definedName name="_____________FS01" localSheetId="2">[1]!ERR</definedName>
    <definedName name="_____________FS01" localSheetId="4">[1]!ERR</definedName>
    <definedName name="_____________FS01" localSheetId="6">[1]!ERR</definedName>
    <definedName name="_____________FS01" localSheetId="8">[1]!ERR</definedName>
    <definedName name="_____________FS01" localSheetId="10">[1]!ERR</definedName>
    <definedName name="_____________FS01" localSheetId="12">[1]!ERR</definedName>
    <definedName name="_____________FS01" localSheetId="14">[1]!ERR</definedName>
    <definedName name="_____________FS01" localSheetId="16">[1]!ERR</definedName>
    <definedName name="_____________FS01" localSheetId="18">[1]!ERR</definedName>
    <definedName name="_____________FS01" localSheetId="20">[1]!ERR</definedName>
    <definedName name="_____________FS01" localSheetId="22">[1]!ERR</definedName>
    <definedName name="_____________FS01" localSheetId="24">[1]!ERR</definedName>
    <definedName name="_____________FS01" localSheetId="26">[1]!ERR</definedName>
    <definedName name="_____________FS01" localSheetId="28">[1]!ERR</definedName>
    <definedName name="_____________FS01" localSheetId="30">[1]!ERR</definedName>
    <definedName name="_____________FS01" localSheetId="32">[1]!ERR</definedName>
    <definedName name="_____________FS01" localSheetId="34">[1]!ERR</definedName>
    <definedName name="_____________FS01" localSheetId="36">[1]!ERR</definedName>
    <definedName name="_____________FS01" localSheetId="38">[1]!ERR</definedName>
    <definedName name="_____________FS01" localSheetId="40">[1]!ERR</definedName>
    <definedName name="_____________FS01" localSheetId="42">[1]!ERR</definedName>
    <definedName name="_____________FS01" localSheetId="49">[1]!ERR</definedName>
    <definedName name="_____________FS01">[1]!ERR</definedName>
    <definedName name="_____________FS01_4">#NAME?</definedName>
    <definedName name="____________APU24" localSheetId="3">[2]!ERR</definedName>
    <definedName name="____________APU24" localSheetId="5">[2]!ERR</definedName>
    <definedName name="____________APU24" localSheetId="7">[2]!ERR</definedName>
    <definedName name="____________APU24" localSheetId="9">[2]!ERR</definedName>
    <definedName name="____________APU24" localSheetId="11">[2]!ERR</definedName>
    <definedName name="____________APU24" localSheetId="13">[2]!ERR</definedName>
    <definedName name="____________APU24" localSheetId="15">[2]!ERR</definedName>
    <definedName name="____________APU24" localSheetId="17">[2]!ERR</definedName>
    <definedName name="____________APU24" localSheetId="19">[2]!ERR</definedName>
    <definedName name="____________APU24" localSheetId="21">[2]!ERR</definedName>
    <definedName name="____________APU24" localSheetId="23">[2]!ERR</definedName>
    <definedName name="____________APU24" localSheetId="25">[2]!ERR</definedName>
    <definedName name="____________APU24" localSheetId="27">[2]!ERR</definedName>
    <definedName name="____________APU24" localSheetId="29">[2]!ERR</definedName>
    <definedName name="____________APU24" localSheetId="31">[2]!ERR</definedName>
    <definedName name="____________APU24" localSheetId="33">[2]!ERR</definedName>
    <definedName name="____________APU24" localSheetId="35">[2]!ERR</definedName>
    <definedName name="____________APU24" localSheetId="37">[2]!ERR</definedName>
    <definedName name="____________APU24" localSheetId="39">[2]!ERR</definedName>
    <definedName name="____________APU24" localSheetId="41">[2]!ERR</definedName>
    <definedName name="____________APU24" localSheetId="43">[2]!ERR</definedName>
    <definedName name="____________APU24" localSheetId="48">[2]!ERR</definedName>
    <definedName name="____________APU24" localSheetId="44">[2]!ERR</definedName>
    <definedName name="____________APU24" localSheetId="45">[2]!ERR</definedName>
    <definedName name="____________APU24" localSheetId="46">[2]!ERR</definedName>
    <definedName name="____________APU24" localSheetId="47">[2]!ERR</definedName>
    <definedName name="____________APU24" localSheetId="2">[2]!ERR</definedName>
    <definedName name="____________APU24" localSheetId="4">[2]!ERR</definedName>
    <definedName name="____________APU24" localSheetId="6">[2]!ERR</definedName>
    <definedName name="____________APU24" localSheetId="8">[2]!ERR</definedName>
    <definedName name="____________APU24" localSheetId="10">[2]!ERR</definedName>
    <definedName name="____________APU24" localSheetId="12">[2]!ERR</definedName>
    <definedName name="____________APU24" localSheetId="14">[2]!ERR</definedName>
    <definedName name="____________APU24" localSheetId="16">[2]!ERR</definedName>
    <definedName name="____________APU24" localSheetId="18">[2]!ERR</definedName>
    <definedName name="____________APU24" localSheetId="20">[2]!ERR</definedName>
    <definedName name="____________APU24" localSheetId="22">[2]!ERR</definedName>
    <definedName name="____________APU24" localSheetId="24">[2]!ERR</definedName>
    <definedName name="____________APU24" localSheetId="26">[2]!ERR</definedName>
    <definedName name="____________APU24" localSheetId="28">[2]!ERR</definedName>
    <definedName name="____________APU24" localSheetId="30">[2]!ERR</definedName>
    <definedName name="____________APU24" localSheetId="32">[2]!ERR</definedName>
    <definedName name="____________APU24" localSheetId="34">[2]!ERR</definedName>
    <definedName name="____________APU24" localSheetId="36">[2]!ERR</definedName>
    <definedName name="____________APU24" localSheetId="38">[2]!ERR</definedName>
    <definedName name="____________APU24" localSheetId="40">[2]!ERR</definedName>
    <definedName name="____________APU24" localSheetId="42">[2]!ERR</definedName>
    <definedName name="____________APU24" localSheetId="49">[2]!ERR</definedName>
    <definedName name="____________APU24">[2]!ERR</definedName>
    <definedName name="____________F" localSheetId="3">[1]!ERR</definedName>
    <definedName name="____________F" localSheetId="5">[1]!ERR</definedName>
    <definedName name="____________F" localSheetId="7">[1]!ERR</definedName>
    <definedName name="____________F" localSheetId="9">[1]!ERR</definedName>
    <definedName name="____________F" localSheetId="11">[1]!ERR</definedName>
    <definedName name="____________F" localSheetId="13">[1]!ERR</definedName>
    <definedName name="____________F" localSheetId="15">[1]!ERR</definedName>
    <definedName name="____________F" localSheetId="17">[1]!ERR</definedName>
    <definedName name="____________F" localSheetId="19">[1]!ERR</definedName>
    <definedName name="____________F" localSheetId="21">[1]!ERR</definedName>
    <definedName name="____________F" localSheetId="23">[1]!ERR</definedName>
    <definedName name="____________F" localSheetId="25">[1]!ERR</definedName>
    <definedName name="____________F" localSheetId="27">[1]!ERR</definedName>
    <definedName name="____________F" localSheetId="29">[1]!ERR</definedName>
    <definedName name="____________F" localSheetId="31">[1]!ERR</definedName>
    <definedName name="____________F" localSheetId="33">[1]!ERR</definedName>
    <definedName name="____________F" localSheetId="35">[1]!ERR</definedName>
    <definedName name="____________F" localSheetId="37">[1]!ERR</definedName>
    <definedName name="____________F" localSheetId="39">[1]!ERR</definedName>
    <definedName name="____________F" localSheetId="41">[1]!ERR</definedName>
    <definedName name="____________F" localSheetId="43">[1]!ERR</definedName>
    <definedName name="____________F" localSheetId="48">[1]!ERR</definedName>
    <definedName name="____________F" localSheetId="44">[1]!ERR</definedName>
    <definedName name="____________F" localSheetId="45">[1]!ERR</definedName>
    <definedName name="____________F" localSheetId="46">[1]!ERR</definedName>
    <definedName name="____________F" localSheetId="47">[1]!ERR</definedName>
    <definedName name="____________F" localSheetId="2">[1]!ERR</definedName>
    <definedName name="____________F" localSheetId="4">[1]!ERR</definedName>
    <definedName name="____________F" localSheetId="6">[1]!ERR</definedName>
    <definedName name="____________F" localSheetId="8">[1]!ERR</definedName>
    <definedName name="____________F" localSheetId="10">[1]!ERR</definedName>
    <definedName name="____________F" localSheetId="12">[1]!ERR</definedName>
    <definedName name="____________F" localSheetId="14">[1]!ERR</definedName>
    <definedName name="____________F" localSheetId="16">[1]!ERR</definedName>
    <definedName name="____________F" localSheetId="18">[1]!ERR</definedName>
    <definedName name="____________F" localSheetId="20">[1]!ERR</definedName>
    <definedName name="____________F" localSheetId="22">[1]!ERR</definedName>
    <definedName name="____________F" localSheetId="24">[1]!ERR</definedName>
    <definedName name="____________F" localSheetId="26">[1]!ERR</definedName>
    <definedName name="____________F" localSheetId="28">[1]!ERR</definedName>
    <definedName name="____________F" localSheetId="30">[1]!ERR</definedName>
    <definedName name="____________F" localSheetId="32">[1]!ERR</definedName>
    <definedName name="____________F" localSheetId="34">[1]!ERR</definedName>
    <definedName name="____________F" localSheetId="36">[1]!ERR</definedName>
    <definedName name="____________F" localSheetId="38">[1]!ERR</definedName>
    <definedName name="____________F" localSheetId="40">[1]!ERR</definedName>
    <definedName name="____________F" localSheetId="42">[1]!ERR</definedName>
    <definedName name="____________F" localSheetId="49">[1]!ERR</definedName>
    <definedName name="____________F">[1]!ERR</definedName>
    <definedName name="____________FS01" localSheetId="1">[0]!ERR</definedName>
    <definedName name="____________FS01" localSheetId="3">[0]!ERR</definedName>
    <definedName name="____________FS01" localSheetId="5">[0]!ERR</definedName>
    <definedName name="____________FS01" localSheetId="7">[0]!ERR</definedName>
    <definedName name="____________FS01" localSheetId="9">[0]!ERR</definedName>
    <definedName name="____________FS01" localSheetId="11">[0]!ERR</definedName>
    <definedName name="____________FS01" localSheetId="13">[0]!ERR</definedName>
    <definedName name="____________FS01" localSheetId="15">[0]!ERR</definedName>
    <definedName name="____________FS01" localSheetId="17">[0]!ERR</definedName>
    <definedName name="____________FS01" localSheetId="19">[0]!ERR</definedName>
    <definedName name="____________FS01" localSheetId="21">[0]!ERR</definedName>
    <definedName name="____________FS01" localSheetId="23">[0]!ERR</definedName>
    <definedName name="____________FS01" localSheetId="25">[0]!ERR</definedName>
    <definedName name="____________FS01" localSheetId="27">[0]!ERR</definedName>
    <definedName name="____________FS01" localSheetId="29">[0]!ERR</definedName>
    <definedName name="____________FS01" localSheetId="31">[0]!ERR</definedName>
    <definedName name="____________FS01" localSheetId="33">[0]!ERR</definedName>
    <definedName name="____________FS01" localSheetId="35">[0]!ERR</definedName>
    <definedName name="____________FS01" localSheetId="37">[0]!ERR</definedName>
    <definedName name="____________FS01" localSheetId="39">[0]!ERR</definedName>
    <definedName name="____________FS01" localSheetId="41">[0]!ERR</definedName>
    <definedName name="____________FS01" localSheetId="43">[0]!ERR</definedName>
    <definedName name="____________FS01" localSheetId="48">[0]!ERR</definedName>
    <definedName name="____________FS01" localSheetId="44">[0]!ERR</definedName>
    <definedName name="____________FS01" localSheetId="45">[0]!ERR</definedName>
    <definedName name="____________FS01" localSheetId="46">[0]!ERR</definedName>
    <definedName name="____________FS01" localSheetId="47">[0]!ERR</definedName>
    <definedName name="____________FS01" localSheetId="2">[1]!ERR</definedName>
    <definedName name="____________FS01" localSheetId="4">[1]!ERR</definedName>
    <definedName name="____________FS01" localSheetId="6">[1]!ERR</definedName>
    <definedName name="____________FS01" localSheetId="8">[1]!ERR</definedName>
    <definedName name="____________FS01" localSheetId="10">[1]!ERR</definedName>
    <definedName name="____________FS01" localSheetId="12">[1]!ERR</definedName>
    <definedName name="____________FS01" localSheetId="14">[1]!ERR</definedName>
    <definedName name="____________FS01" localSheetId="16">[1]!ERR</definedName>
    <definedName name="____________FS01" localSheetId="18">[1]!ERR</definedName>
    <definedName name="____________FS01" localSheetId="20">[1]!ERR</definedName>
    <definedName name="____________FS01" localSheetId="22">[1]!ERR</definedName>
    <definedName name="____________FS01" localSheetId="24">[1]!ERR</definedName>
    <definedName name="____________FS01" localSheetId="26">[1]!ERR</definedName>
    <definedName name="____________FS01" localSheetId="28">[1]!ERR</definedName>
    <definedName name="____________FS01" localSheetId="30">[1]!ERR</definedName>
    <definedName name="____________FS01" localSheetId="32">[1]!ERR</definedName>
    <definedName name="____________FS01" localSheetId="34">[1]!ERR</definedName>
    <definedName name="____________FS01" localSheetId="36">[1]!ERR</definedName>
    <definedName name="____________FS01" localSheetId="38">[1]!ERR</definedName>
    <definedName name="____________FS01" localSheetId="40">[1]!ERR</definedName>
    <definedName name="____________FS01" localSheetId="42">[1]!ERR</definedName>
    <definedName name="____________FS01" localSheetId="49">[1]!ERR</definedName>
    <definedName name="____________FS01">[1]!ERR</definedName>
    <definedName name="____________FS01_4">#NAME?</definedName>
    <definedName name="___________APU24" localSheetId="3">[1]!ERR</definedName>
    <definedName name="___________APU24" localSheetId="5">[1]!ERR</definedName>
    <definedName name="___________APU24" localSheetId="7">[1]!ERR</definedName>
    <definedName name="___________APU24" localSheetId="9">[1]!ERR</definedName>
    <definedName name="___________APU24" localSheetId="11">[1]!ERR</definedName>
    <definedName name="___________APU24" localSheetId="13">[1]!ERR</definedName>
    <definedName name="___________APU24" localSheetId="15">[1]!ERR</definedName>
    <definedName name="___________APU24" localSheetId="17">[1]!ERR</definedName>
    <definedName name="___________APU24" localSheetId="19">[1]!ERR</definedName>
    <definedName name="___________APU24" localSheetId="21">[1]!ERR</definedName>
    <definedName name="___________APU24" localSheetId="23">[1]!ERR</definedName>
    <definedName name="___________APU24" localSheetId="25">[1]!ERR</definedName>
    <definedName name="___________APU24" localSheetId="27">[1]!ERR</definedName>
    <definedName name="___________APU24" localSheetId="29">[1]!ERR</definedName>
    <definedName name="___________APU24" localSheetId="31">[1]!ERR</definedName>
    <definedName name="___________APU24" localSheetId="33">[1]!ERR</definedName>
    <definedName name="___________APU24" localSheetId="35">[1]!ERR</definedName>
    <definedName name="___________APU24" localSheetId="37">[1]!ERR</definedName>
    <definedName name="___________APU24" localSheetId="39">[1]!ERR</definedName>
    <definedName name="___________APU24" localSheetId="41">[1]!ERR</definedName>
    <definedName name="___________APU24" localSheetId="43">[1]!ERR</definedName>
    <definedName name="___________APU24" localSheetId="48">[1]!ERR</definedName>
    <definedName name="___________APU24" localSheetId="44">[1]!ERR</definedName>
    <definedName name="___________APU24" localSheetId="45">[1]!ERR</definedName>
    <definedName name="___________APU24" localSheetId="46">[1]!ERR</definedName>
    <definedName name="___________APU24" localSheetId="47">[1]!ERR</definedName>
    <definedName name="___________APU24" localSheetId="2">[1]!ERR</definedName>
    <definedName name="___________APU24" localSheetId="4">[1]!ERR</definedName>
    <definedName name="___________APU24" localSheetId="6">[1]!ERR</definedName>
    <definedName name="___________APU24" localSheetId="8">[1]!ERR</definedName>
    <definedName name="___________APU24" localSheetId="10">[1]!ERR</definedName>
    <definedName name="___________APU24" localSheetId="12">[1]!ERR</definedName>
    <definedName name="___________APU24" localSheetId="14">[1]!ERR</definedName>
    <definedName name="___________APU24" localSheetId="16">[1]!ERR</definedName>
    <definedName name="___________APU24" localSheetId="18">[1]!ERR</definedName>
    <definedName name="___________APU24" localSheetId="20">[1]!ERR</definedName>
    <definedName name="___________APU24" localSheetId="22">[1]!ERR</definedName>
    <definedName name="___________APU24" localSheetId="24">[1]!ERR</definedName>
    <definedName name="___________APU24" localSheetId="26">[1]!ERR</definedName>
    <definedName name="___________APU24" localSheetId="28">[1]!ERR</definedName>
    <definedName name="___________APU24" localSheetId="30">[1]!ERR</definedName>
    <definedName name="___________APU24" localSheetId="32">[1]!ERR</definedName>
    <definedName name="___________APU24" localSheetId="34">[1]!ERR</definedName>
    <definedName name="___________APU24" localSheetId="36">[1]!ERR</definedName>
    <definedName name="___________APU24" localSheetId="38">[1]!ERR</definedName>
    <definedName name="___________APU24" localSheetId="40">[1]!ERR</definedName>
    <definedName name="___________APU24" localSheetId="42">[1]!ERR</definedName>
    <definedName name="___________APU24" localSheetId="49">[1]!ERR</definedName>
    <definedName name="___________APU24">[1]!ERR</definedName>
    <definedName name="___________F" localSheetId="3">[1]!ERR</definedName>
    <definedName name="___________F" localSheetId="5">[1]!ERR</definedName>
    <definedName name="___________F" localSheetId="7">[1]!ERR</definedName>
    <definedName name="___________F" localSheetId="9">[1]!ERR</definedName>
    <definedName name="___________F" localSheetId="11">[1]!ERR</definedName>
    <definedName name="___________F" localSheetId="13">[1]!ERR</definedName>
    <definedName name="___________F" localSheetId="15">[1]!ERR</definedName>
    <definedName name="___________F" localSheetId="17">[1]!ERR</definedName>
    <definedName name="___________F" localSheetId="19">[1]!ERR</definedName>
    <definedName name="___________F" localSheetId="21">[1]!ERR</definedName>
    <definedName name="___________F" localSheetId="23">[1]!ERR</definedName>
    <definedName name="___________F" localSheetId="25">[1]!ERR</definedName>
    <definedName name="___________F" localSheetId="27">[1]!ERR</definedName>
    <definedName name="___________F" localSheetId="29">[1]!ERR</definedName>
    <definedName name="___________F" localSheetId="31">[1]!ERR</definedName>
    <definedName name="___________F" localSheetId="33">[1]!ERR</definedName>
    <definedName name="___________F" localSheetId="35">[1]!ERR</definedName>
    <definedName name="___________F" localSheetId="37">[1]!ERR</definedName>
    <definedName name="___________F" localSheetId="39">[1]!ERR</definedName>
    <definedName name="___________F" localSheetId="41">[1]!ERR</definedName>
    <definedName name="___________F" localSheetId="43">[1]!ERR</definedName>
    <definedName name="___________F" localSheetId="48">[1]!ERR</definedName>
    <definedName name="___________F" localSheetId="44">[1]!ERR</definedName>
    <definedName name="___________F" localSheetId="45">[1]!ERR</definedName>
    <definedName name="___________F" localSheetId="46">[1]!ERR</definedName>
    <definedName name="___________F" localSheetId="47">[1]!ERR</definedName>
    <definedName name="___________F" localSheetId="2">[1]!ERR</definedName>
    <definedName name="___________F" localSheetId="4">[1]!ERR</definedName>
    <definedName name="___________F" localSheetId="6">[1]!ERR</definedName>
    <definedName name="___________F" localSheetId="8">[1]!ERR</definedName>
    <definedName name="___________F" localSheetId="10">[1]!ERR</definedName>
    <definedName name="___________F" localSheetId="12">[1]!ERR</definedName>
    <definedName name="___________F" localSheetId="14">[1]!ERR</definedName>
    <definedName name="___________F" localSheetId="16">[1]!ERR</definedName>
    <definedName name="___________F" localSheetId="18">[1]!ERR</definedName>
    <definedName name="___________F" localSheetId="20">[1]!ERR</definedName>
    <definedName name="___________F" localSheetId="22">[1]!ERR</definedName>
    <definedName name="___________F" localSheetId="24">[1]!ERR</definedName>
    <definedName name="___________F" localSheetId="26">[1]!ERR</definedName>
    <definedName name="___________F" localSheetId="28">[1]!ERR</definedName>
    <definedName name="___________F" localSheetId="30">[1]!ERR</definedName>
    <definedName name="___________F" localSheetId="32">[1]!ERR</definedName>
    <definedName name="___________F" localSheetId="34">[1]!ERR</definedName>
    <definedName name="___________F" localSheetId="36">[1]!ERR</definedName>
    <definedName name="___________F" localSheetId="38">[1]!ERR</definedName>
    <definedName name="___________F" localSheetId="40">[1]!ERR</definedName>
    <definedName name="___________F" localSheetId="42">[1]!ERR</definedName>
    <definedName name="___________F" localSheetId="49">[1]!ERR</definedName>
    <definedName name="___________F">[1]!ERR</definedName>
    <definedName name="___________FS01" localSheetId="3">[1]!ERR</definedName>
    <definedName name="___________FS01" localSheetId="5">[1]!ERR</definedName>
    <definedName name="___________FS01" localSheetId="7">[1]!ERR</definedName>
    <definedName name="___________FS01" localSheetId="9">[1]!ERR</definedName>
    <definedName name="___________FS01" localSheetId="11">[1]!ERR</definedName>
    <definedName name="___________FS01" localSheetId="13">[1]!ERR</definedName>
    <definedName name="___________FS01" localSheetId="15">[1]!ERR</definedName>
    <definedName name="___________FS01" localSheetId="17">[1]!ERR</definedName>
    <definedName name="___________FS01" localSheetId="19">[1]!ERR</definedName>
    <definedName name="___________FS01" localSheetId="21">[1]!ERR</definedName>
    <definedName name="___________FS01" localSheetId="23">[1]!ERR</definedName>
    <definedName name="___________FS01" localSheetId="25">[1]!ERR</definedName>
    <definedName name="___________FS01" localSheetId="27">[1]!ERR</definedName>
    <definedName name="___________FS01" localSheetId="29">[1]!ERR</definedName>
    <definedName name="___________FS01" localSheetId="31">[1]!ERR</definedName>
    <definedName name="___________FS01" localSheetId="33">[1]!ERR</definedName>
    <definedName name="___________FS01" localSheetId="35">[1]!ERR</definedName>
    <definedName name="___________FS01" localSheetId="37">[1]!ERR</definedName>
    <definedName name="___________FS01" localSheetId="39">[1]!ERR</definedName>
    <definedName name="___________FS01" localSheetId="41">[1]!ERR</definedName>
    <definedName name="___________FS01" localSheetId="43">[1]!ERR</definedName>
    <definedName name="___________FS01" localSheetId="48">[1]!ERR</definedName>
    <definedName name="___________FS01" localSheetId="44">[1]!ERR</definedName>
    <definedName name="___________FS01" localSheetId="45">[1]!ERR</definedName>
    <definedName name="___________FS01" localSheetId="46">[1]!ERR</definedName>
    <definedName name="___________FS01" localSheetId="47">[1]!ERR</definedName>
    <definedName name="___________FS01" localSheetId="2">[1]!ERR</definedName>
    <definedName name="___________FS01" localSheetId="4">[1]!ERR</definedName>
    <definedName name="___________FS01" localSheetId="6">[1]!ERR</definedName>
    <definedName name="___________FS01" localSheetId="8">[1]!ERR</definedName>
    <definedName name="___________FS01" localSheetId="10">[1]!ERR</definedName>
    <definedName name="___________FS01" localSheetId="12">[1]!ERR</definedName>
    <definedName name="___________FS01" localSheetId="14">[1]!ERR</definedName>
    <definedName name="___________FS01" localSheetId="16">[1]!ERR</definedName>
    <definedName name="___________FS01" localSheetId="18">[1]!ERR</definedName>
    <definedName name="___________FS01" localSheetId="20">[1]!ERR</definedName>
    <definedName name="___________FS01" localSheetId="22">[1]!ERR</definedName>
    <definedName name="___________FS01" localSheetId="24">[1]!ERR</definedName>
    <definedName name="___________FS01" localSheetId="26">[1]!ERR</definedName>
    <definedName name="___________FS01" localSheetId="28">[1]!ERR</definedName>
    <definedName name="___________FS01" localSheetId="30">[1]!ERR</definedName>
    <definedName name="___________FS01" localSheetId="32">[1]!ERR</definedName>
    <definedName name="___________FS01" localSheetId="34">[1]!ERR</definedName>
    <definedName name="___________FS01" localSheetId="36">[1]!ERR</definedName>
    <definedName name="___________FS01" localSheetId="38">[1]!ERR</definedName>
    <definedName name="___________FS01" localSheetId="40">[1]!ERR</definedName>
    <definedName name="___________FS01" localSheetId="42">[1]!ERR</definedName>
    <definedName name="___________FS01" localSheetId="49">[1]!ERR</definedName>
    <definedName name="___________FS01">[1]!ERR</definedName>
    <definedName name="___________FS01_4">#NAME?</definedName>
    <definedName name="__________APU24" localSheetId="3">[1]!ERR</definedName>
    <definedName name="__________APU24" localSheetId="5">[1]!ERR</definedName>
    <definedName name="__________APU24" localSheetId="7">[1]!ERR</definedName>
    <definedName name="__________APU24" localSheetId="9">[1]!ERR</definedName>
    <definedName name="__________APU24" localSheetId="11">[1]!ERR</definedName>
    <definedName name="__________APU24" localSheetId="13">[1]!ERR</definedName>
    <definedName name="__________APU24" localSheetId="15">[1]!ERR</definedName>
    <definedName name="__________APU24" localSheetId="17">[1]!ERR</definedName>
    <definedName name="__________APU24" localSheetId="19">[1]!ERR</definedName>
    <definedName name="__________APU24" localSheetId="21">[1]!ERR</definedName>
    <definedName name="__________APU24" localSheetId="23">[1]!ERR</definedName>
    <definedName name="__________APU24" localSheetId="25">[1]!ERR</definedName>
    <definedName name="__________APU24" localSheetId="27">[1]!ERR</definedName>
    <definedName name="__________APU24" localSheetId="29">[1]!ERR</definedName>
    <definedName name="__________APU24" localSheetId="31">[1]!ERR</definedName>
    <definedName name="__________APU24" localSheetId="33">[1]!ERR</definedName>
    <definedName name="__________APU24" localSheetId="35">[1]!ERR</definedName>
    <definedName name="__________APU24" localSheetId="37">[1]!ERR</definedName>
    <definedName name="__________APU24" localSheetId="39">[1]!ERR</definedName>
    <definedName name="__________APU24" localSheetId="41">[1]!ERR</definedName>
    <definedName name="__________APU24" localSheetId="43">[1]!ERR</definedName>
    <definedName name="__________APU24" localSheetId="48">[1]!ERR</definedName>
    <definedName name="__________APU24" localSheetId="44">[1]!ERR</definedName>
    <definedName name="__________APU24" localSheetId="45">[1]!ERR</definedName>
    <definedName name="__________APU24" localSheetId="46">[1]!ERR</definedName>
    <definedName name="__________APU24" localSheetId="47">[1]!ERR</definedName>
    <definedName name="__________APU24" localSheetId="2">[1]!ERR</definedName>
    <definedName name="__________APU24" localSheetId="4">[1]!ERR</definedName>
    <definedName name="__________APU24" localSheetId="6">[1]!ERR</definedName>
    <definedName name="__________APU24" localSheetId="8">[1]!ERR</definedName>
    <definedName name="__________APU24" localSheetId="10">[1]!ERR</definedName>
    <definedName name="__________APU24" localSheetId="12">[1]!ERR</definedName>
    <definedName name="__________APU24" localSheetId="14">[1]!ERR</definedName>
    <definedName name="__________APU24" localSheetId="16">[1]!ERR</definedName>
    <definedName name="__________APU24" localSheetId="18">[1]!ERR</definedName>
    <definedName name="__________APU24" localSheetId="20">[1]!ERR</definedName>
    <definedName name="__________APU24" localSheetId="22">[1]!ERR</definedName>
    <definedName name="__________APU24" localSheetId="24">[1]!ERR</definedName>
    <definedName name="__________APU24" localSheetId="26">[1]!ERR</definedName>
    <definedName name="__________APU24" localSheetId="28">[1]!ERR</definedName>
    <definedName name="__________APU24" localSheetId="30">[1]!ERR</definedName>
    <definedName name="__________APU24" localSheetId="32">[1]!ERR</definedName>
    <definedName name="__________APU24" localSheetId="34">[1]!ERR</definedName>
    <definedName name="__________APU24" localSheetId="36">[1]!ERR</definedName>
    <definedName name="__________APU24" localSheetId="38">[1]!ERR</definedName>
    <definedName name="__________APU24" localSheetId="40">[1]!ERR</definedName>
    <definedName name="__________APU24" localSheetId="42">[1]!ERR</definedName>
    <definedName name="__________APU24" localSheetId="49">[1]!ERR</definedName>
    <definedName name="__________APU24">[1]!ERR</definedName>
    <definedName name="__________ff2005" localSheetId="3">[1]!ERR</definedName>
    <definedName name="__________ff2005" localSheetId="5">[1]!ERR</definedName>
    <definedName name="__________ff2005" localSheetId="7">[1]!ERR</definedName>
    <definedName name="__________ff2005" localSheetId="9">[1]!ERR</definedName>
    <definedName name="__________ff2005" localSheetId="11">[1]!ERR</definedName>
    <definedName name="__________ff2005" localSheetId="13">[1]!ERR</definedName>
    <definedName name="__________ff2005" localSheetId="15">[1]!ERR</definedName>
    <definedName name="__________ff2005" localSheetId="17">[1]!ERR</definedName>
    <definedName name="__________ff2005" localSheetId="19">[1]!ERR</definedName>
    <definedName name="__________ff2005" localSheetId="21">[1]!ERR</definedName>
    <definedName name="__________ff2005" localSheetId="23">[1]!ERR</definedName>
    <definedName name="__________ff2005" localSheetId="25">[1]!ERR</definedName>
    <definedName name="__________ff2005" localSheetId="27">[1]!ERR</definedName>
    <definedName name="__________ff2005" localSheetId="29">[1]!ERR</definedName>
    <definedName name="__________ff2005" localSheetId="31">[1]!ERR</definedName>
    <definedName name="__________ff2005" localSheetId="33">[1]!ERR</definedName>
    <definedName name="__________ff2005" localSheetId="35">[1]!ERR</definedName>
    <definedName name="__________ff2005" localSheetId="37">[1]!ERR</definedName>
    <definedName name="__________ff2005" localSheetId="39">[1]!ERR</definedName>
    <definedName name="__________ff2005" localSheetId="41">[1]!ERR</definedName>
    <definedName name="__________ff2005" localSheetId="43">[1]!ERR</definedName>
    <definedName name="__________ff2005" localSheetId="48">[1]!ERR</definedName>
    <definedName name="__________ff2005" localSheetId="44">[1]!ERR</definedName>
    <definedName name="__________ff2005" localSheetId="45">[1]!ERR</definedName>
    <definedName name="__________ff2005" localSheetId="46">[1]!ERR</definedName>
    <definedName name="__________ff2005" localSheetId="47">[1]!ERR</definedName>
    <definedName name="__________ff2005" localSheetId="2">[1]!ERR</definedName>
    <definedName name="__________ff2005" localSheetId="4">[1]!ERR</definedName>
    <definedName name="__________ff2005" localSheetId="6">[1]!ERR</definedName>
    <definedName name="__________ff2005" localSheetId="8">[1]!ERR</definedName>
    <definedName name="__________ff2005" localSheetId="10">[1]!ERR</definedName>
    <definedName name="__________ff2005" localSheetId="12">[1]!ERR</definedName>
    <definedName name="__________ff2005" localSheetId="14">[1]!ERR</definedName>
    <definedName name="__________ff2005" localSheetId="16">[1]!ERR</definedName>
    <definedName name="__________ff2005" localSheetId="18">[1]!ERR</definedName>
    <definedName name="__________ff2005" localSheetId="20">[1]!ERR</definedName>
    <definedName name="__________ff2005" localSheetId="22">[1]!ERR</definedName>
    <definedName name="__________ff2005" localSheetId="24">[1]!ERR</definedName>
    <definedName name="__________ff2005" localSheetId="26">[1]!ERR</definedName>
    <definedName name="__________ff2005" localSheetId="28">[1]!ERR</definedName>
    <definedName name="__________ff2005" localSheetId="30">[1]!ERR</definedName>
    <definedName name="__________ff2005" localSheetId="32">[1]!ERR</definedName>
    <definedName name="__________ff2005" localSheetId="34">[1]!ERR</definedName>
    <definedName name="__________ff2005" localSheetId="36">[1]!ERR</definedName>
    <definedName name="__________ff2005" localSheetId="38">[1]!ERR</definedName>
    <definedName name="__________ff2005" localSheetId="40">[1]!ERR</definedName>
    <definedName name="__________ff2005" localSheetId="42">[1]!ERR</definedName>
    <definedName name="__________ff2005" localSheetId="49">[1]!ERR</definedName>
    <definedName name="__________ff2005">[1]!ERR</definedName>
    <definedName name="__________FS01" localSheetId="1">[0]!ERR</definedName>
    <definedName name="__________FS01" localSheetId="3">[0]!ERR</definedName>
    <definedName name="__________FS01" localSheetId="5">[0]!ERR</definedName>
    <definedName name="__________FS01" localSheetId="7">[0]!ERR</definedName>
    <definedName name="__________FS01" localSheetId="9">[0]!ERR</definedName>
    <definedName name="__________FS01" localSheetId="11">[0]!ERR</definedName>
    <definedName name="__________FS01" localSheetId="13">[0]!ERR</definedName>
    <definedName name="__________FS01" localSheetId="15">[0]!ERR</definedName>
    <definedName name="__________FS01" localSheetId="17">[0]!ERR</definedName>
    <definedName name="__________FS01" localSheetId="19">[0]!ERR</definedName>
    <definedName name="__________FS01" localSheetId="21">[0]!ERR</definedName>
    <definedName name="__________FS01" localSheetId="23">[0]!ERR</definedName>
    <definedName name="__________FS01" localSheetId="25">[0]!ERR</definedName>
    <definedName name="__________FS01" localSheetId="27">[0]!ERR</definedName>
    <definedName name="__________FS01" localSheetId="29">[0]!ERR</definedName>
    <definedName name="__________FS01" localSheetId="31">[0]!ERR</definedName>
    <definedName name="__________FS01" localSheetId="33">[0]!ERR</definedName>
    <definedName name="__________FS01" localSheetId="35">[0]!ERR</definedName>
    <definedName name="__________FS01" localSheetId="37">[0]!ERR</definedName>
    <definedName name="__________FS01" localSheetId="39">[0]!ERR</definedName>
    <definedName name="__________FS01" localSheetId="41">[0]!ERR</definedName>
    <definedName name="__________FS01" localSheetId="43">[0]!ERR</definedName>
    <definedName name="__________FS01" localSheetId="48">[0]!ERR</definedName>
    <definedName name="__________FS01" localSheetId="44">[0]!ERR</definedName>
    <definedName name="__________FS01" localSheetId="45">[0]!ERR</definedName>
    <definedName name="__________FS01" localSheetId="46">[0]!ERR</definedName>
    <definedName name="__________FS01" localSheetId="47">[0]!ERR</definedName>
    <definedName name="__________FS01" localSheetId="2">[1]!ERR</definedName>
    <definedName name="__________FS01" localSheetId="4">[1]!ERR</definedName>
    <definedName name="__________FS01" localSheetId="6">[1]!ERR</definedName>
    <definedName name="__________FS01" localSheetId="8">[1]!ERR</definedName>
    <definedName name="__________FS01" localSheetId="10">[1]!ERR</definedName>
    <definedName name="__________FS01" localSheetId="12">[1]!ERR</definedName>
    <definedName name="__________FS01" localSheetId="14">[1]!ERR</definedName>
    <definedName name="__________FS01" localSheetId="16">[1]!ERR</definedName>
    <definedName name="__________FS01" localSheetId="18">[1]!ERR</definedName>
    <definedName name="__________FS01" localSheetId="20">[1]!ERR</definedName>
    <definedName name="__________FS01" localSheetId="22">[1]!ERR</definedName>
    <definedName name="__________FS01" localSheetId="24">[1]!ERR</definedName>
    <definedName name="__________FS01" localSheetId="26">[1]!ERR</definedName>
    <definedName name="__________FS01" localSheetId="28">[1]!ERR</definedName>
    <definedName name="__________FS01" localSheetId="30">[1]!ERR</definedName>
    <definedName name="__________FS01" localSheetId="32">[1]!ERR</definedName>
    <definedName name="__________FS01" localSheetId="34">[1]!ERR</definedName>
    <definedName name="__________FS01" localSheetId="36">[1]!ERR</definedName>
    <definedName name="__________FS01" localSheetId="38">[1]!ERR</definedName>
    <definedName name="__________FS01" localSheetId="40">[1]!ERR</definedName>
    <definedName name="__________FS01" localSheetId="42">[1]!ERR</definedName>
    <definedName name="__________FS01" localSheetId="49">[1]!ERR</definedName>
    <definedName name="__________FS01">[1]!ERR</definedName>
    <definedName name="__________FS01_4">#NAME?</definedName>
    <definedName name="_________F" localSheetId="3">[1]!ERR</definedName>
    <definedName name="_________F" localSheetId="5">[1]!ERR</definedName>
    <definedName name="_________F" localSheetId="7">[1]!ERR</definedName>
    <definedName name="_________F" localSheetId="9">[1]!ERR</definedName>
    <definedName name="_________F" localSheetId="11">[1]!ERR</definedName>
    <definedName name="_________F" localSheetId="13">[1]!ERR</definedName>
    <definedName name="_________F" localSheetId="15">[1]!ERR</definedName>
    <definedName name="_________F" localSheetId="17">[1]!ERR</definedName>
    <definedName name="_________F" localSheetId="19">[1]!ERR</definedName>
    <definedName name="_________F" localSheetId="21">[1]!ERR</definedName>
    <definedName name="_________F" localSheetId="23">[1]!ERR</definedName>
    <definedName name="_________F" localSheetId="25">[1]!ERR</definedName>
    <definedName name="_________F" localSheetId="27">[1]!ERR</definedName>
    <definedName name="_________F" localSheetId="29">[1]!ERR</definedName>
    <definedName name="_________F" localSheetId="31">[1]!ERR</definedName>
    <definedName name="_________F" localSheetId="33">[1]!ERR</definedName>
    <definedName name="_________F" localSheetId="35">[1]!ERR</definedName>
    <definedName name="_________F" localSheetId="37">[1]!ERR</definedName>
    <definedName name="_________F" localSheetId="39">[1]!ERR</definedName>
    <definedName name="_________F" localSheetId="41">[1]!ERR</definedName>
    <definedName name="_________F" localSheetId="43">[1]!ERR</definedName>
    <definedName name="_________F" localSheetId="48">[1]!ERR</definedName>
    <definedName name="_________F" localSheetId="44">[1]!ERR</definedName>
    <definedName name="_________F" localSheetId="45">[1]!ERR</definedName>
    <definedName name="_________F" localSheetId="46">[1]!ERR</definedName>
    <definedName name="_________F" localSheetId="47">[1]!ERR</definedName>
    <definedName name="_________F" localSheetId="2">[1]!ERR</definedName>
    <definedName name="_________F" localSheetId="4">[1]!ERR</definedName>
    <definedName name="_________F" localSheetId="6">[1]!ERR</definedName>
    <definedName name="_________F" localSheetId="8">[1]!ERR</definedName>
    <definedName name="_________F" localSheetId="10">[1]!ERR</definedName>
    <definedName name="_________F" localSheetId="12">[1]!ERR</definedName>
    <definedName name="_________F" localSheetId="14">[1]!ERR</definedName>
    <definedName name="_________F" localSheetId="16">[1]!ERR</definedName>
    <definedName name="_________F" localSheetId="18">[1]!ERR</definedName>
    <definedName name="_________F" localSheetId="20">[1]!ERR</definedName>
    <definedName name="_________F" localSheetId="22">[1]!ERR</definedName>
    <definedName name="_________F" localSheetId="24">[1]!ERR</definedName>
    <definedName name="_________F" localSheetId="26">[1]!ERR</definedName>
    <definedName name="_________F" localSheetId="28">[1]!ERR</definedName>
    <definedName name="_________F" localSheetId="30">[1]!ERR</definedName>
    <definedName name="_________F" localSheetId="32">[1]!ERR</definedName>
    <definedName name="_________F" localSheetId="34">[1]!ERR</definedName>
    <definedName name="_________F" localSheetId="36">[1]!ERR</definedName>
    <definedName name="_________F" localSheetId="38">[1]!ERR</definedName>
    <definedName name="_________F" localSheetId="40">[1]!ERR</definedName>
    <definedName name="_________F" localSheetId="42">[1]!ERR</definedName>
    <definedName name="_________F" localSheetId="49">[1]!ERR</definedName>
    <definedName name="_________F">[1]!ERR</definedName>
    <definedName name="_________ff2005" localSheetId="3">[1]!ERR</definedName>
    <definedName name="_________ff2005" localSheetId="5">[1]!ERR</definedName>
    <definedName name="_________ff2005" localSheetId="7">[1]!ERR</definedName>
    <definedName name="_________ff2005" localSheetId="9">[1]!ERR</definedName>
    <definedName name="_________ff2005" localSheetId="11">[1]!ERR</definedName>
    <definedName name="_________ff2005" localSheetId="13">[1]!ERR</definedName>
    <definedName name="_________ff2005" localSheetId="15">[1]!ERR</definedName>
    <definedName name="_________ff2005" localSheetId="17">[1]!ERR</definedName>
    <definedName name="_________ff2005" localSheetId="19">[1]!ERR</definedName>
    <definedName name="_________ff2005" localSheetId="21">[1]!ERR</definedName>
    <definedName name="_________ff2005" localSheetId="23">[1]!ERR</definedName>
    <definedName name="_________ff2005" localSheetId="25">[1]!ERR</definedName>
    <definedName name="_________ff2005" localSheetId="27">[1]!ERR</definedName>
    <definedName name="_________ff2005" localSheetId="29">[1]!ERR</definedName>
    <definedName name="_________ff2005" localSheetId="31">[1]!ERR</definedName>
    <definedName name="_________ff2005" localSheetId="33">[1]!ERR</definedName>
    <definedName name="_________ff2005" localSheetId="35">[1]!ERR</definedName>
    <definedName name="_________ff2005" localSheetId="37">[1]!ERR</definedName>
    <definedName name="_________ff2005" localSheetId="39">[1]!ERR</definedName>
    <definedName name="_________ff2005" localSheetId="41">[1]!ERR</definedName>
    <definedName name="_________ff2005" localSheetId="43">[1]!ERR</definedName>
    <definedName name="_________ff2005" localSheetId="48">[1]!ERR</definedName>
    <definedName name="_________ff2005" localSheetId="44">[1]!ERR</definedName>
    <definedName name="_________ff2005" localSheetId="45">[1]!ERR</definedName>
    <definedName name="_________ff2005" localSheetId="46">[1]!ERR</definedName>
    <definedName name="_________ff2005" localSheetId="47">[1]!ERR</definedName>
    <definedName name="_________ff2005" localSheetId="2">[1]!ERR</definedName>
    <definedName name="_________ff2005" localSheetId="4">[1]!ERR</definedName>
    <definedName name="_________ff2005" localSheetId="6">[1]!ERR</definedName>
    <definedName name="_________ff2005" localSheetId="8">[1]!ERR</definedName>
    <definedName name="_________ff2005" localSheetId="10">[1]!ERR</definedName>
    <definedName name="_________ff2005" localSheetId="12">[1]!ERR</definedName>
    <definedName name="_________ff2005" localSheetId="14">[1]!ERR</definedName>
    <definedName name="_________ff2005" localSheetId="16">[1]!ERR</definedName>
    <definedName name="_________ff2005" localSheetId="18">[1]!ERR</definedName>
    <definedName name="_________ff2005" localSheetId="20">[1]!ERR</definedName>
    <definedName name="_________ff2005" localSheetId="22">[1]!ERR</definedName>
    <definedName name="_________ff2005" localSheetId="24">[1]!ERR</definedName>
    <definedName name="_________ff2005" localSheetId="26">[1]!ERR</definedName>
    <definedName name="_________ff2005" localSheetId="28">[1]!ERR</definedName>
    <definedName name="_________ff2005" localSheetId="30">[1]!ERR</definedName>
    <definedName name="_________ff2005" localSheetId="32">[1]!ERR</definedName>
    <definedName name="_________ff2005" localSheetId="34">[1]!ERR</definedName>
    <definedName name="_________ff2005" localSheetId="36">[1]!ERR</definedName>
    <definedName name="_________ff2005" localSheetId="38">[1]!ERR</definedName>
    <definedName name="_________ff2005" localSheetId="40">[1]!ERR</definedName>
    <definedName name="_________ff2005" localSheetId="42">[1]!ERR</definedName>
    <definedName name="_________ff2005" localSheetId="49">[1]!ERR</definedName>
    <definedName name="_________ff2005">[1]!ERR</definedName>
    <definedName name="_________FS01" localSheetId="1">[0]!ERR</definedName>
    <definedName name="_________FS01" localSheetId="3">[0]!ERR</definedName>
    <definedName name="_________FS01" localSheetId="5">[0]!ERR</definedName>
    <definedName name="_________FS01" localSheetId="7">[0]!ERR</definedName>
    <definedName name="_________FS01" localSheetId="9">[0]!ERR</definedName>
    <definedName name="_________FS01" localSheetId="11">[0]!ERR</definedName>
    <definedName name="_________FS01" localSheetId="13">[0]!ERR</definedName>
    <definedName name="_________FS01" localSheetId="15">[0]!ERR</definedName>
    <definedName name="_________FS01" localSheetId="17">[0]!ERR</definedName>
    <definedName name="_________FS01" localSheetId="19">[0]!ERR</definedName>
    <definedName name="_________FS01" localSheetId="21">[0]!ERR</definedName>
    <definedName name="_________FS01" localSheetId="23">[0]!ERR</definedName>
    <definedName name="_________FS01" localSheetId="25">[0]!ERR</definedName>
    <definedName name="_________FS01" localSheetId="27">[0]!ERR</definedName>
    <definedName name="_________FS01" localSheetId="29">[0]!ERR</definedName>
    <definedName name="_________FS01" localSheetId="31">[0]!ERR</definedName>
    <definedName name="_________FS01" localSheetId="33">[0]!ERR</definedName>
    <definedName name="_________FS01" localSheetId="35">[0]!ERR</definedName>
    <definedName name="_________FS01" localSheetId="37">[0]!ERR</definedName>
    <definedName name="_________FS01" localSheetId="39">[0]!ERR</definedName>
    <definedName name="_________FS01" localSheetId="41">[0]!ERR</definedName>
    <definedName name="_________FS01" localSheetId="43">[0]!ERR</definedName>
    <definedName name="_________FS01" localSheetId="48">[0]!ERR</definedName>
    <definedName name="_________FS01" localSheetId="44">[0]!ERR</definedName>
    <definedName name="_________FS01" localSheetId="45">[0]!ERR</definedName>
    <definedName name="_________FS01" localSheetId="46">[0]!ERR</definedName>
    <definedName name="_________FS01" localSheetId="47">[0]!ERR</definedName>
    <definedName name="_________FS01" localSheetId="2">[1]!ERR</definedName>
    <definedName name="_________FS01" localSheetId="4">[1]!ERR</definedName>
    <definedName name="_________FS01" localSheetId="6">[1]!ERR</definedName>
    <definedName name="_________FS01" localSheetId="8">[1]!ERR</definedName>
    <definedName name="_________FS01" localSheetId="10">[1]!ERR</definedName>
    <definedName name="_________FS01" localSheetId="12">[1]!ERR</definedName>
    <definedName name="_________FS01" localSheetId="14">[1]!ERR</definedName>
    <definedName name="_________FS01" localSheetId="16">[1]!ERR</definedName>
    <definedName name="_________FS01" localSheetId="18">[1]!ERR</definedName>
    <definedName name="_________FS01" localSheetId="20">[1]!ERR</definedName>
    <definedName name="_________FS01" localSheetId="22">[1]!ERR</definedName>
    <definedName name="_________FS01" localSheetId="24">[1]!ERR</definedName>
    <definedName name="_________FS01" localSheetId="26">[1]!ERR</definedName>
    <definedName name="_________FS01" localSheetId="28">[1]!ERR</definedName>
    <definedName name="_________FS01" localSheetId="30">[1]!ERR</definedName>
    <definedName name="_________FS01" localSheetId="32">[1]!ERR</definedName>
    <definedName name="_________FS01" localSheetId="34">[1]!ERR</definedName>
    <definedName name="_________FS01" localSheetId="36">[1]!ERR</definedName>
    <definedName name="_________FS01" localSheetId="38">[1]!ERR</definedName>
    <definedName name="_________FS01" localSheetId="40">[1]!ERR</definedName>
    <definedName name="_________FS01" localSheetId="42">[1]!ERR</definedName>
    <definedName name="_________FS01" localSheetId="49">[1]!ERR</definedName>
    <definedName name="_________FS01">[1]!ERR</definedName>
    <definedName name="________APU24" localSheetId="1">[0]!ERR</definedName>
    <definedName name="________APU24" localSheetId="3">[0]!ERR</definedName>
    <definedName name="________APU24" localSheetId="5">[0]!ERR</definedName>
    <definedName name="________APU24" localSheetId="7">[0]!ERR</definedName>
    <definedName name="________APU24" localSheetId="9">[0]!ERR</definedName>
    <definedName name="________APU24" localSheetId="11">[0]!ERR</definedName>
    <definedName name="________APU24" localSheetId="13">[0]!ERR</definedName>
    <definedName name="________APU24" localSheetId="15">[0]!ERR</definedName>
    <definedName name="________APU24" localSheetId="17">[0]!ERR</definedName>
    <definedName name="________APU24" localSheetId="19">[0]!ERR</definedName>
    <definedName name="________APU24" localSheetId="21">[0]!ERR</definedName>
    <definedName name="________APU24" localSheetId="23">[0]!ERR</definedName>
    <definedName name="________APU24" localSheetId="25">[0]!ERR</definedName>
    <definedName name="________APU24" localSheetId="27">[0]!ERR</definedName>
    <definedName name="________APU24" localSheetId="29">[0]!ERR</definedName>
    <definedName name="________APU24" localSheetId="31">[0]!ERR</definedName>
    <definedName name="________APU24" localSheetId="33">[0]!ERR</definedName>
    <definedName name="________APU24" localSheetId="35">[0]!ERR</definedName>
    <definedName name="________APU24" localSheetId="37">[0]!ERR</definedName>
    <definedName name="________APU24" localSheetId="39">[0]!ERR</definedName>
    <definedName name="________APU24" localSheetId="41">[0]!ERR</definedName>
    <definedName name="________APU24" localSheetId="43">[0]!ERR</definedName>
    <definedName name="________APU24" localSheetId="48">[0]!ERR</definedName>
    <definedName name="________APU24" localSheetId="44">[0]!ERR</definedName>
    <definedName name="________APU24" localSheetId="45">[0]!ERR</definedName>
    <definedName name="________APU24" localSheetId="46">[0]!ERR</definedName>
    <definedName name="________APU24" localSheetId="47">[0]!ERR</definedName>
    <definedName name="________APU24" localSheetId="2">[1]!ERR</definedName>
    <definedName name="________APU24" localSheetId="4">[1]!ERR</definedName>
    <definedName name="________APU24" localSheetId="6">[1]!ERR</definedName>
    <definedName name="________APU24" localSheetId="8">[1]!ERR</definedName>
    <definedName name="________APU24" localSheetId="10">[1]!ERR</definedName>
    <definedName name="________APU24" localSheetId="12">[1]!ERR</definedName>
    <definedName name="________APU24" localSheetId="14">[1]!ERR</definedName>
    <definedName name="________APU24" localSheetId="16">[1]!ERR</definedName>
    <definedName name="________APU24" localSheetId="18">[1]!ERR</definedName>
    <definedName name="________APU24" localSheetId="20">[1]!ERR</definedName>
    <definedName name="________APU24" localSheetId="22">[1]!ERR</definedName>
    <definedName name="________APU24" localSheetId="24">[1]!ERR</definedName>
    <definedName name="________APU24" localSheetId="26">[1]!ERR</definedName>
    <definedName name="________APU24" localSheetId="28">[1]!ERR</definedName>
    <definedName name="________APU24" localSheetId="30">[1]!ERR</definedName>
    <definedName name="________APU24" localSheetId="32">[1]!ERR</definedName>
    <definedName name="________APU24" localSheetId="34">[1]!ERR</definedName>
    <definedName name="________APU24" localSheetId="36">[1]!ERR</definedName>
    <definedName name="________APU24" localSheetId="38">[1]!ERR</definedName>
    <definedName name="________APU24" localSheetId="40">[1]!ERR</definedName>
    <definedName name="________APU24" localSheetId="42">[1]!ERR</definedName>
    <definedName name="________APU24" localSheetId="49">[1]!ERR</definedName>
    <definedName name="________APU24">[1]!ERR</definedName>
    <definedName name="________F" localSheetId="3">[1]!ERR</definedName>
    <definedName name="________F" localSheetId="5">[1]!ERR</definedName>
    <definedName name="________F" localSheetId="7">[1]!ERR</definedName>
    <definedName name="________F" localSheetId="9">[1]!ERR</definedName>
    <definedName name="________F" localSheetId="11">[1]!ERR</definedName>
    <definedName name="________F" localSheetId="13">[1]!ERR</definedName>
    <definedName name="________F" localSheetId="15">[1]!ERR</definedName>
    <definedName name="________F" localSheetId="17">[1]!ERR</definedName>
    <definedName name="________F" localSheetId="19">[1]!ERR</definedName>
    <definedName name="________F" localSheetId="21">[1]!ERR</definedName>
    <definedName name="________F" localSheetId="23">[1]!ERR</definedName>
    <definedName name="________F" localSheetId="25">[1]!ERR</definedName>
    <definedName name="________F" localSheetId="27">[1]!ERR</definedName>
    <definedName name="________F" localSheetId="29">[1]!ERR</definedName>
    <definedName name="________F" localSheetId="31">[1]!ERR</definedName>
    <definedName name="________F" localSheetId="33">[1]!ERR</definedName>
    <definedName name="________F" localSheetId="35">[1]!ERR</definedName>
    <definedName name="________F" localSheetId="37">[1]!ERR</definedName>
    <definedName name="________F" localSheetId="39">[1]!ERR</definedName>
    <definedName name="________F" localSheetId="41">[1]!ERR</definedName>
    <definedName name="________F" localSheetId="43">[1]!ERR</definedName>
    <definedName name="________F" localSheetId="48">[1]!ERR</definedName>
    <definedName name="________F" localSheetId="44">[1]!ERR</definedName>
    <definedName name="________F" localSheetId="45">[1]!ERR</definedName>
    <definedName name="________F" localSheetId="46">[1]!ERR</definedName>
    <definedName name="________F" localSheetId="47">[1]!ERR</definedName>
    <definedName name="________F" localSheetId="2">[1]!ERR</definedName>
    <definedName name="________F" localSheetId="4">[1]!ERR</definedName>
    <definedName name="________F" localSheetId="6">[1]!ERR</definedName>
    <definedName name="________F" localSheetId="8">[1]!ERR</definedName>
    <definedName name="________F" localSheetId="10">[1]!ERR</definedName>
    <definedName name="________F" localSheetId="12">[1]!ERR</definedName>
    <definedName name="________F" localSheetId="14">[1]!ERR</definedName>
    <definedName name="________F" localSheetId="16">[1]!ERR</definedName>
    <definedName name="________F" localSheetId="18">[1]!ERR</definedName>
    <definedName name="________F" localSheetId="20">[1]!ERR</definedName>
    <definedName name="________F" localSheetId="22">[1]!ERR</definedName>
    <definedName name="________F" localSheetId="24">[1]!ERR</definedName>
    <definedName name="________F" localSheetId="26">[1]!ERR</definedName>
    <definedName name="________F" localSheetId="28">[1]!ERR</definedName>
    <definedName name="________F" localSheetId="30">[1]!ERR</definedName>
    <definedName name="________F" localSheetId="32">[1]!ERR</definedName>
    <definedName name="________F" localSheetId="34">[1]!ERR</definedName>
    <definedName name="________F" localSheetId="36">[1]!ERR</definedName>
    <definedName name="________F" localSheetId="38">[1]!ERR</definedName>
    <definedName name="________F" localSheetId="40">[1]!ERR</definedName>
    <definedName name="________F" localSheetId="42">[1]!ERR</definedName>
    <definedName name="________F" localSheetId="49">[1]!ERR</definedName>
    <definedName name="________F">[1]!ERR</definedName>
    <definedName name="________FS01" localSheetId="1">[0]!ERR</definedName>
    <definedName name="________FS01" localSheetId="3">[0]!ERR</definedName>
    <definedName name="________FS01" localSheetId="5">[0]!ERR</definedName>
    <definedName name="________FS01" localSheetId="7">[0]!ERR</definedName>
    <definedName name="________FS01" localSheetId="9">[0]!ERR</definedName>
    <definedName name="________FS01" localSheetId="11">[0]!ERR</definedName>
    <definedName name="________FS01" localSheetId="13">[0]!ERR</definedName>
    <definedName name="________FS01" localSheetId="15">[0]!ERR</definedName>
    <definedName name="________FS01" localSheetId="17">[0]!ERR</definedName>
    <definedName name="________FS01" localSheetId="19">[0]!ERR</definedName>
    <definedName name="________FS01" localSheetId="21">[0]!ERR</definedName>
    <definedName name="________FS01" localSheetId="23">[0]!ERR</definedName>
    <definedName name="________FS01" localSheetId="25">[0]!ERR</definedName>
    <definedName name="________FS01" localSheetId="27">[0]!ERR</definedName>
    <definedName name="________FS01" localSheetId="29">[0]!ERR</definedName>
    <definedName name="________FS01" localSheetId="31">[0]!ERR</definedName>
    <definedName name="________FS01" localSheetId="33">[0]!ERR</definedName>
    <definedName name="________FS01" localSheetId="35">[0]!ERR</definedName>
    <definedName name="________FS01" localSheetId="37">[0]!ERR</definedName>
    <definedName name="________FS01" localSheetId="39">[0]!ERR</definedName>
    <definedName name="________FS01" localSheetId="41">[0]!ERR</definedName>
    <definedName name="________FS01" localSheetId="43">[0]!ERR</definedName>
    <definedName name="________FS01" localSheetId="48">[0]!ERR</definedName>
    <definedName name="________FS01" localSheetId="44">[0]!ERR</definedName>
    <definedName name="________FS01" localSheetId="45">[0]!ERR</definedName>
    <definedName name="________FS01" localSheetId="46">[0]!ERR</definedName>
    <definedName name="________FS01" localSheetId="47">[0]!ERR</definedName>
    <definedName name="________FS01" localSheetId="2">[1]!ERR</definedName>
    <definedName name="________FS01" localSheetId="4">[1]!ERR</definedName>
    <definedName name="________FS01" localSheetId="6">[1]!ERR</definedName>
    <definedName name="________FS01" localSheetId="8">[1]!ERR</definedName>
    <definedName name="________FS01" localSheetId="10">[1]!ERR</definedName>
    <definedName name="________FS01" localSheetId="12">[1]!ERR</definedName>
    <definedName name="________FS01" localSheetId="14">[1]!ERR</definedName>
    <definedName name="________FS01" localSheetId="16">[1]!ERR</definedName>
    <definedName name="________FS01" localSheetId="18">[1]!ERR</definedName>
    <definedName name="________FS01" localSheetId="20">[1]!ERR</definedName>
    <definedName name="________FS01" localSheetId="22">[1]!ERR</definedName>
    <definedName name="________FS01" localSheetId="24">[1]!ERR</definedName>
    <definedName name="________FS01" localSheetId="26">[1]!ERR</definedName>
    <definedName name="________FS01" localSheetId="28">[1]!ERR</definedName>
    <definedName name="________FS01" localSheetId="30">[1]!ERR</definedName>
    <definedName name="________FS01" localSheetId="32">[1]!ERR</definedName>
    <definedName name="________FS01" localSheetId="34">[1]!ERR</definedName>
    <definedName name="________FS01" localSheetId="36">[1]!ERR</definedName>
    <definedName name="________FS01" localSheetId="38">[1]!ERR</definedName>
    <definedName name="________FS01" localSheetId="40">[1]!ERR</definedName>
    <definedName name="________FS01" localSheetId="42">[1]!ERR</definedName>
    <definedName name="________FS01" localSheetId="49">[1]!ERR</definedName>
    <definedName name="________FS01">[1]!ERR</definedName>
    <definedName name="________FS01_4">#NAME?</definedName>
    <definedName name="_______APU24" localSheetId="3">[1]!ERR</definedName>
    <definedName name="_______APU24" localSheetId="5">[1]!ERR</definedName>
    <definedName name="_______APU24" localSheetId="7">[1]!ERR</definedName>
    <definedName name="_______APU24" localSheetId="9">[1]!ERR</definedName>
    <definedName name="_______APU24" localSheetId="11">[1]!ERR</definedName>
    <definedName name="_______APU24" localSheetId="13">[1]!ERR</definedName>
    <definedName name="_______APU24" localSheetId="15">[1]!ERR</definedName>
    <definedName name="_______APU24" localSheetId="17">[1]!ERR</definedName>
    <definedName name="_______APU24" localSheetId="19">[1]!ERR</definedName>
    <definedName name="_______APU24" localSheetId="21">[1]!ERR</definedName>
    <definedName name="_______APU24" localSheetId="23">[1]!ERR</definedName>
    <definedName name="_______APU24" localSheetId="25">[1]!ERR</definedName>
    <definedName name="_______APU24" localSheetId="27">[1]!ERR</definedName>
    <definedName name="_______APU24" localSheetId="29">[1]!ERR</definedName>
    <definedName name="_______APU24" localSheetId="31">[1]!ERR</definedName>
    <definedName name="_______APU24" localSheetId="33">[1]!ERR</definedName>
    <definedName name="_______APU24" localSheetId="35">[1]!ERR</definedName>
    <definedName name="_______APU24" localSheetId="37">[1]!ERR</definedName>
    <definedName name="_______APU24" localSheetId="39">[1]!ERR</definedName>
    <definedName name="_______APU24" localSheetId="41">[1]!ERR</definedName>
    <definedName name="_______APU24" localSheetId="43">[1]!ERR</definedName>
    <definedName name="_______APU24" localSheetId="48">[1]!ERR</definedName>
    <definedName name="_______APU24" localSheetId="44">[1]!ERR</definedName>
    <definedName name="_______APU24" localSheetId="45">[1]!ERR</definedName>
    <definedName name="_______APU24" localSheetId="46">[1]!ERR</definedName>
    <definedName name="_______APU24" localSheetId="47">[1]!ERR</definedName>
    <definedName name="_______APU24" localSheetId="2">[1]!ERR</definedName>
    <definedName name="_______APU24" localSheetId="4">[1]!ERR</definedName>
    <definedName name="_______APU24" localSheetId="6">[1]!ERR</definedName>
    <definedName name="_______APU24" localSheetId="8">[1]!ERR</definedName>
    <definedName name="_______APU24" localSheetId="10">[1]!ERR</definedName>
    <definedName name="_______APU24" localSheetId="12">[1]!ERR</definedName>
    <definedName name="_______APU24" localSheetId="14">[1]!ERR</definedName>
    <definedName name="_______APU24" localSheetId="16">[1]!ERR</definedName>
    <definedName name="_______APU24" localSheetId="18">[1]!ERR</definedName>
    <definedName name="_______APU24" localSheetId="20">[1]!ERR</definedName>
    <definedName name="_______APU24" localSheetId="22">[1]!ERR</definedName>
    <definedName name="_______APU24" localSheetId="24">[1]!ERR</definedName>
    <definedName name="_______APU24" localSheetId="26">[1]!ERR</definedName>
    <definedName name="_______APU24" localSheetId="28">[1]!ERR</definedName>
    <definedName name="_______APU24" localSheetId="30">[1]!ERR</definedName>
    <definedName name="_______APU24" localSheetId="32">[1]!ERR</definedName>
    <definedName name="_______APU24" localSheetId="34">[1]!ERR</definedName>
    <definedName name="_______APU24" localSheetId="36">[1]!ERR</definedName>
    <definedName name="_______APU24" localSheetId="38">[1]!ERR</definedName>
    <definedName name="_______APU24" localSheetId="40">[1]!ERR</definedName>
    <definedName name="_______APU24" localSheetId="42">[1]!ERR</definedName>
    <definedName name="_______APU24" localSheetId="49">[1]!ERR</definedName>
    <definedName name="_______APU24">[1]!ERR</definedName>
    <definedName name="_______F" localSheetId="3">[1]!ERR</definedName>
    <definedName name="_______F" localSheetId="5">[1]!ERR</definedName>
    <definedName name="_______F" localSheetId="7">[1]!ERR</definedName>
    <definedName name="_______F" localSheetId="9">[1]!ERR</definedName>
    <definedName name="_______F" localSheetId="11">[1]!ERR</definedName>
    <definedName name="_______F" localSheetId="13">[1]!ERR</definedName>
    <definedName name="_______F" localSheetId="15">[1]!ERR</definedName>
    <definedName name="_______F" localSheetId="17">[1]!ERR</definedName>
    <definedName name="_______F" localSheetId="19">[1]!ERR</definedName>
    <definedName name="_______F" localSheetId="21">[1]!ERR</definedName>
    <definedName name="_______F" localSheetId="23">[1]!ERR</definedName>
    <definedName name="_______F" localSheetId="25">[1]!ERR</definedName>
    <definedName name="_______F" localSheetId="27">[1]!ERR</definedName>
    <definedName name="_______F" localSheetId="29">[1]!ERR</definedName>
    <definedName name="_______F" localSheetId="31">[1]!ERR</definedName>
    <definedName name="_______F" localSheetId="33">[1]!ERR</definedName>
    <definedName name="_______F" localSheetId="35">[1]!ERR</definedName>
    <definedName name="_______F" localSheetId="37">[1]!ERR</definedName>
    <definedName name="_______F" localSheetId="39">[1]!ERR</definedName>
    <definedName name="_______F" localSheetId="41">[1]!ERR</definedName>
    <definedName name="_______F" localSheetId="43">[1]!ERR</definedName>
    <definedName name="_______F" localSheetId="48">[1]!ERR</definedName>
    <definedName name="_______F" localSheetId="44">[1]!ERR</definedName>
    <definedName name="_______F" localSheetId="45">[1]!ERR</definedName>
    <definedName name="_______F" localSheetId="46">[1]!ERR</definedName>
    <definedName name="_______F" localSheetId="47">[1]!ERR</definedName>
    <definedName name="_______F" localSheetId="2">[1]!ERR</definedName>
    <definedName name="_______F" localSheetId="4">[1]!ERR</definedName>
    <definedName name="_______F" localSheetId="6">[1]!ERR</definedName>
    <definedName name="_______F" localSheetId="8">[1]!ERR</definedName>
    <definedName name="_______F" localSheetId="10">[1]!ERR</definedName>
    <definedName name="_______F" localSheetId="12">[1]!ERR</definedName>
    <definedName name="_______F" localSheetId="14">[1]!ERR</definedName>
    <definedName name="_______F" localSheetId="16">[1]!ERR</definedName>
    <definedName name="_______F" localSheetId="18">[1]!ERR</definedName>
    <definedName name="_______F" localSheetId="20">[1]!ERR</definedName>
    <definedName name="_______F" localSheetId="22">[1]!ERR</definedName>
    <definedName name="_______F" localSheetId="24">[1]!ERR</definedName>
    <definedName name="_______F" localSheetId="26">[1]!ERR</definedName>
    <definedName name="_______F" localSheetId="28">[1]!ERR</definedName>
    <definedName name="_______F" localSheetId="30">[1]!ERR</definedName>
    <definedName name="_______F" localSheetId="32">[1]!ERR</definedName>
    <definedName name="_______F" localSheetId="34">[1]!ERR</definedName>
    <definedName name="_______F" localSheetId="36">[1]!ERR</definedName>
    <definedName name="_______F" localSheetId="38">[1]!ERR</definedName>
    <definedName name="_______F" localSheetId="40">[1]!ERR</definedName>
    <definedName name="_______F" localSheetId="42">[1]!ERR</definedName>
    <definedName name="_______F" localSheetId="49">[1]!ERR</definedName>
    <definedName name="_______F">[1]!ERR</definedName>
    <definedName name="_______ff2005" localSheetId="3">[1]!ERR</definedName>
    <definedName name="_______ff2005" localSheetId="5">[1]!ERR</definedName>
    <definedName name="_______ff2005" localSheetId="7">[1]!ERR</definedName>
    <definedName name="_______ff2005" localSheetId="9">[1]!ERR</definedName>
    <definedName name="_______ff2005" localSheetId="11">[1]!ERR</definedName>
    <definedName name="_______ff2005" localSheetId="13">[1]!ERR</definedName>
    <definedName name="_______ff2005" localSheetId="15">[1]!ERR</definedName>
    <definedName name="_______ff2005" localSheetId="17">[1]!ERR</definedName>
    <definedName name="_______ff2005" localSheetId="19">[1]!ERR</definedName>
    <definedName name="_______ff2005" localSheetId="21">[1]!ERR</definedName>
    <definedName name="_______ff2005" localSheetId="23">[1]!ERR</definedName>
    <definedName name="_______ff2005" localSheetId="25">[1]!ERR</definedName>
    <definedName name="_______ff2005" localSheetId="27">[1]!ERR</definedName>
    <definedName name="_______ff2005" localSheetId="29">[1]!ERR</definedName>
    <definedName name="_______ff2005" localSheetId="31">[1]!ERR</definedName>
    <definedName name="_______ff2005" localSheetId="33">[1]!ERR</definedName>
    <definedName name="_______ff2005" localSheetId="35">[1]!ERR</definedName>
    <definedName name="_______ff2005" localSheetId="37">[1]!ERR</definedName>
    <definedName name="_______ff2005" localSheetId="39">[1]!ERR</definedName>
    <definedName name="_______ff2005" localSheetId="41">[1]!ERR</definedName>
    <definedName name="_______ff2005" localSheetId="43">[1]!ERR</definedName>
    <definedName name="_______ff2005" localSheetId="48">[1]!ERR</definedName>
    <definedName name="_______ff2005" localSheetId="44">[1]!ERR</definedName>
    <definedName name="_______ff2005" localSheetId="45">[1]!ERR</definedName>
    <definedName name="_______ff2005" localSheetId="46">[1]!ERR</definedName>
    <definedName name="_______ff2005" localSheetId="47">[1]!ERR</definedName>
    <definedName name="_______ff2005" localSheetId="2">[1]!ERR</definedName>
    <definedName name="_______ff2005" localSheetId="4">[1]!ERR</definedName>
    <definedName name="_______ff2005" localSheetId="6">[1]!ERR</definedName>
    <definedName name="_______ff2005" localSheetId="8">[1]!ERR</definedName>
    <definedName name="_______ff2005" localSheetId="10">[1]!ERR</definedName>
    <definedName name="_______ff2005" localSheetId="12">[1]!ERR</definedName>
    <definedName name="_______ff2005" localSheetId="14">[1]!ERR</definedName>
    <definedName name="_______ff2005" localSheetId="16">[1]!ERR</definedName>
    <definedName name="_______ff2005" localSheetId="18">[1]!ERR</definedName>
    <definedName name="_______ff2005" localSheetId="20">[1]!ERR</definedName>
    <definedName name="_______ff2005" localSheetId="22">[1]!ERR</definedName>
    <definedName name="_______ff2005" localSheetId="24">[1]!ERR</definedName>
    <definedName name="_______ff2005" localSheetId="26">[1]!ERR</definedName>
    <definedName name="_______ff2005" localSheetId="28">[1]!ERR</definedName>
    <definedName name="_______ff2005" localSheetId="30">[1]!ERR</definedName>
    <definedName name="_______ff2005" localSheetId="32">[1]!ERR</definedName>
    <definedName name="_______ff2005" localSheetId="34">[1]!ERR</definedName>
    <definedName name="_______ff2005" localSheetId="36">[1]!ERR</definedName>
    <definedName name="_______ff2005" localSheetId="38">[1]!ERR</definedName>
    <definedName name="_______ff2005" localSheetId="40">[1]!ERR</definedName>
    <definedName name="_______ff2005" localSheetId="42">[1]!ERR</definedName>
    <definedName name="_______ff2005" localSheetId="49">[1]!ERR</definedName>
    <definedName name="_______ff2005">[1]!ERR</definedName>
    <definedName name="_______FS01" localSheetId="1">[0]!ERR</definedName>
    <definedName name="_______FS01" localSheetId="3">[0]!ERR</definedName>
    <definedName name="_______FS01" localSheetId="5">[0]!ERR</definedName>
    <definedName name="_______FS01" localSheetId="7">[0]!ERR</definedName>
    <definedName name="_______FS01" localSheetId="9">[0]!ERR</definedName>
    <definedName name="_______FS01" localSheetId="11">[0]!ERR</definedName>
    <definedName name="_______FS01" localSheetId="13">[0]!ERR</definedName>
    <definedName name="_______FS01" localSheetId="15">[0]!ERR</definedName>
    <definedName name="_______FS01" localSheetId="17">[0]!ERR</definedName>
    <definedName name="_______FS01" localSheetId="19">[0]!ERR</definedName>
    <definedName name="_______FS01" localSheetId="21">[0]!ERR</definedName>
    <definedName name="_______FS01" localSheetId="23">[0]!ERR</definedName>
    <definedName name="_______FS01" localSheetId="25">[0]!ERR</definedName>
    <definedName name="_______FS01" localSheetId="27">[0]!ERR</definedName>
    <definedName name="_______FS01" localSheetId="29">[0]!ERR</definedName>
    <definedName name="_______FS01" localSheetId="31">[0]!ERR</definedName>
    <definedName name="_______FS01" localSheetId="33">[0]!ERR</definedName>
    <definedName name="_______FS01" localSheetId="35">[0]!ERR</definedName>
    <definedName name="_______FS01" localSheetId="37">[0]!ERR</definedName>
    <definedName name="_______FS01" localSheetId="39">[0]!ERR</definedName>
    <definedName name="_______FS01" localSheetId="41">[0]!ERR</definedName>
    <definedName name="_______FS01" localSheetId="43">[0]!ERR</definedName>
    <definedName name="_______FS01" localSheetId="48">[0]!ERR</definedName>
    <definedName name="_______FS01" localSheetId="44">[0]!ERR</definedName>
    <definedName name="_______FS01" localSheetId="45">[0]!ERR</definedName>
    <definedName name="_______FS01" localSheetId="46">[0]!ERR</definedName>
    <definedName name="_______FS01" localSheetId="47">[0]!ERR</definedName>
    <definedName name="_______FS01" localSheetId="2">[1]!ERR</definedName>
    <definedName name="_______FS01" localSheetId="4">[1]!ERR</definedName>
    <definedName name="_______FS01" localSheetId="6">[1]!ERR</definedName>
    <definedName name="_______FS01" localSheetId="8">[1]!ERR</definedName>
    <definedName name="_______FS01" localSheetId="10">[1]!ERR</definedName>
    <definedName name="_______FS01" localSheetId="12">[1]!ERR</definedName>
    <definedName name="_______FS01" localSheetId="14">[1]!ERR</definedName>
    <definedName name="_______FS01" localSheetId="16">[1]!ERR</definedName>
    <definedName name="_______FS01" localSheetId="18">[1]!ERR</definedName>
    <definedName name="_______FS01" localSheetId="20">[1]!ERR</definedName>
    <definedName name="_______FS01" localSheetId="22">[1]!ERR</definedName>
    <definedName name="_______FS01" localSheetId="24">[1]!ERR</definedName>
    <definedName name="_______FS01" localSheetId="26">[1]!ERR</definedName>
    <definedName name="_______FS01" localSheetId="28">[1]!ERR</definedName>
    <definedName name="_______FS01" localSheetId="30">[1]!ERR</definedName>
    <definedName name="_______FS01" localSheetId="32">[1]!ERR</definedName>
    <definedName name="_______FS01" localSheetId="34">[1]!ERR</definedName>
    <definedName name="_______FS01" localSheetId="36">[1]!ERR</definedName>
    <definedName name="_______FS01" localSheetId="38">[1]!ERR</definedName>
    <definedName name="_______FS01" localSheetId="40">[1]!ERR</definedName>
    <definedName name="_______FS01" localSheetId="42">[1]!ERR</definedName>
    <definedName name="_______FS01" localSheetId="49">[1]!ERR</definedName>
    <definedName name="_______FS01">[1]!ERR</definedName>
    <definedName name="_______TD02" localSheetId="3">[1]!ERR</definedName>
    <definedName name="_______TD02" localSheetId="5">[1]!ERR</definedName>
    <definedName name="_______TD02" localSheetId="7">[1]!ERR</definedName>
    <definedName name="_______TD02" localSheetId="9">[1]!ERR</definedName>
    <definedName name="_______TD02" localSheetId="11">[1]!ERR</definedName>
    <definedName name="_______TD02" localSheetId="13">[1]!ERR</definedName>
    <definedName name="_______TD02" localSheetId="15">[1]!ERR</definedName>
    <definedName name="_______TD02" localSheetId="17">[1]!ERR</definedName>
    <definedName name="_______TD02" localSheetId="19">[1]!ERR</definedName>
    <definedName name="_______TD02" localSheetId="21">[1]!ERR</definedName>
    <definedName name="_______TD02" localSheetId="23">[1]!ERR</definedName>
    <definedName name="_______TD02" localSheetId="25">[1]!ERR</definedName>
    <definedName name="_______TD02" localSheetId="27">[1]!ERR</definedName>
    <definedName name="_______TD02" localSheetId="29">[1]!ERR</definedName>
    <definedName name="_______TD02" localSheetId="31">[1]!ERR</definedName>
    <definedName name="_______TD02" localSheetId="33">[1]!ERR</definedName>
    <definedName name="_______TD02" localSheetId="35">[1]!ERR</definedName>
    <definedName name="_______TD02" localSheetId="37">[1]!ERR</definedName>
    <definedName name="_______TD02" localSheetId="39">[1]!ERR</definedName>
    <definedName name="_______TD02" localSheetId="41">[1]!ERR</definedName>
    <definedName name="_______TD02" localSheetId="43">[1]!ERR</definedName>
    <definedName name="_______TD02" localSheetId="48">[1]!ERR</definedName>
    <definedName name="_______TD02" localSheetId="44">[1]!ERR</definedName>
    <definedName name="_______TD02" localSheetId="45">[1]!ERR</definedName>
    <definedName name="_______TD02" localSheetId="46">[1]!ERR</definedName>
    <definedName name="_______TD02" localSheetId="47">[1]!ERR</definedName>
    <definedName name="_______TD02" localSheetId="2">[1]!ERR</definedName>
    <definedName name="_______TD02" localSheetId="4">[1]!ERR</definedName>
    <definedName name="_______TD02" localSheetId="6">[1]!ERR</definedName>
    <definedName name="_______TD02" localSheetId="8">[1]!ERR</definedName>
    <definedName name="_______TD02" localSheetId="10">[1]!ERR</definedName>
    <definedName name="_______TD02" localSheetId="12">[1]!ERR</definedName>
    <definedName name="_______TD02" localSheetId="14">[1]!ERR</definedName>
    <definedName name="_______TD02" localSheetId="16">[1]!ERR</definedName>
    <definedName name="_______TD02" localSheetId="18">[1]!ERR</definedName>
    <definedName name="_______TD02" localSheetId="20">[1]!ERR</definedName>
    <definedName name="_______TD02" localSheetId="22">[1]!ERR</definedName>
    <definedName name="_______TD02" localSheetId="24">[1]!ERR</definedName>
    <definedName name="_______TD02" localSheetId="26">[1]!ERR</definedName>
    <definedName name="_______TD02" localSheetId="28">[1]!ERR</definedName>
    <definedName name="_______TD02" localSheetId="30">[1]!ERR</definedName>
    <definedName name="_______TD02" localSheetId="32">[1]!ERR</definedName>
    <definedName name="_______TD02" localSheetId="34">[1]!ERR</definedName>
    <definedName name="_______TD02" localSheetId="36">[1]!ERR</definedName>
    <definedName name="_______TD02" localSheetId="38">[1]!ERR</definedName>
    <definedName name="_______TD02" localSheetId="40">[1]!ERR</definedName>
    <definedName name="_______TD02" localSheetId="42">[1]!ERR</definedName>
    <definedName name="_______TD02" localSheetId="49">[1]!ERR</definedName>
    <definedName name="_______TD02">[1]!ERR</definedName>
    <definedName name="______APU24" localSheetId="1">[0]!ERR</definedName>
    <definedName name="______APU24" localSheetId="3">[0]!ERR</definedName>
    <definedName name="______APU24" localSheetId="5">[0]!ERR</definedName>
    <definedName name="______APU24" localSheetId="7">[0]!ERR</definedName>
    <definedName name="______APU24" localSheetId="9">[0]!ERR</definedName>
    <definedName name="______APU24" localSheetId="11">[0]!ERR</definedName>
    <definedName name="______APU24" localSheetId="13">[0]!ERR</definedName>
    <definedName name="______APU24" localSheetId="15">[0]!ERR</definedName>
    <definedName name="______APU24" localSheetId="17">[0]!ERR</definedName>
    <definedName name="______APU24" localSheetId="19">[0]!ERR</definedName>
    <definedName name="______APU24" localSheetId="21">[0]!ERR</definedName>
    <definedName name="______APU24" localSheetId="23">[0]!ERR</definedName>
    <definedName name="______APU24" localSheetId="25">[0]!ERR</definedName>
    <definedName name="______APU24" localSheetId="27">[0]!ERR</definedName>
    <definedName name="______APU24" localSheetId="29">[0]!ERR</definedName>
    <definedName name="______APU24" localSheetId="31">[0]!ERR</definedName>
    <definedName name="______APU24" localSheetId="33">[0]!ERR</definedName>
    <definedName name="______APU24" localSheetId="35">[0]!ERR</definedName>
    <definedName name="______APU24" localSheetId="37">[0]!ERR</definedName>
    <definedName name="______APU24" localSheetId="39">[0]!ERR</definedName>
    <definedName name="______APU24" localSheetId="41">[0]!ERR</definedName>
    <definedName name="______APU24" localSheetId="43">[0]!ERR</definedName>
    <definedName name="______APU24" localSheetId="48">[0]!ERR</definedName>
    <definedName name="______APU24" localSheetId="44">[0]!ERR</definedName>
    <definedName name="______APU24" localSheetId="45">[0]!ERR</definedName>
    <definedName name="______APU24" localSheetId="46">[0]!ERR</definedName>
    <definedName name="______APU24" localSheetId="47">[0]!ERR</definedName>
    <definedName name="______APU24" localSheetId="2">[1]!ERR</definedName>
    <definedName name="______APU24" localSheetId="4">[1]!ERR</definedName>
    <definedName name="______APU24" localSheetId="6">[1]!ERR</definedName>
    <definedName name="______APU24" localSheetId="8">[1]!ERR</definedName>
    <definedName name="______APU24" localSheetId="10">[1]!ERR</definedName>
    <definedName name="______APU24" localSheetId="12">[1]!ERR</definedName>
    <definedName name="______APU24" localSheetId="14">[1]!ERR</definedName>
    <definedName name="______APU24" localSheetId="16">[1]!ERR</definedName>
    <definedName name="______APU24" localSheetId="18">[1]!ERR</definedName>
    <definedName name="______APU24" localSheetId="20">[1]!ERR</definedName>
    <definedName name="______APU24" localSheetId="22">[1]!ERR</definedName>
    <definedName name="______APU24" localSheetId="24">[1]!ERR</definedName>
    <definedName name="______APU24" localSheetId="26">[1]!ERR</definedName>
    <definedName name="______APU24" localSheetId="28">[1]!ERR</definedName>
    <definedName name="______APU24" localSheetId="30">[1]!ERR</definedName>
    <definedName name="______APU24" localSheetId="32">[1]!ERR</definedName>
    <definedName name="______APU24" localSheetId="34">[1]!ERR</definedName>
    <definedName name="______APU24" localSheetId="36">[1]!ERR</definedName>
    <definedName name="______APU24" localSheetId="38">[1]!ERR</definedName>
    <definedName name="______APU24" localSheetId="40">[1]!ERR</definedName>
    <definedName name="______APU24" localSheetId="42">[1]!ERR</definedName>
    <definedName name="______APU24" localSheetId="49">[1]!ERR</definedName>
    <definedName name="______APU24">[1]!ERR</definedName>
    <definedName name="______F" localSheetId="3">[1]!ERR</definedName>
    <definedName name="______F" localSheetId="5">[1]!ERR</definedName>
    <definedName name="______F" localSheetId="7">[1]!ERR</definedName>
    <definedName name="______F" localSheetId="9">[1]!ERR</definedName>
    <definedName name="______F" localSheetId="11">[1]!ERR</definedName>
    <definedName name="______F" localSheetId="13">[1]!ERR</definedName>
    <definedName name="______F" localSheetId="15">[1]!ERR</definedName>
    <definedName name="______F" localSheetId="17">[1]!ERR</definedName>
    <definedName name="______F" localSheetId="19">[1]!ERR</definedName>
    <definedName name="______F" localSheetId="21">[1]!ERR</definedName>
    <definedName name="______F" localSheetId="23">[1]!ERR</definedName>
    <definedName name="______F" localSheetId="25">[1]!ERR</definedName>
    <definedName name="______F" localSheetId="27">[1]!ERR</definedName>
    <definedName name="______F" localSheetId="29">[1]!ERR</definedName>
    <definedName name="______F" localSheetId="31">[1]!ERR</definedName>
    <definedName name="______F" localSheetId="33">[1]!ERR</definedName>
    <definedName name="______F" localSheetId="35">[1]!ERR</definedName>
    <definedName name="______F" localSheetId="37">[1]!ERR</definedName>
    <definedName name="______F" localSheetId="39">[1]!ERR</definedName>
    <definedName name="______F" localSheetId="41">[1]!ERR</definedName>
    <definedName name="______F" localSheetId="43">[1]!ERR</definedName>
    <definedName name="______F" localSheetId="48">[1]!ERR</definedName>
    <definedName name="______F" localSheetId="44">[1]!ERR</definedName>
    <definedName name="______F" localSheetId="45">[1]!ERR</definedName>
    <definedName name="______F" localSheetId="46">[1]!ERR</definedName>
    <definedName name="______F" localSheetId="47">[1]!ERR</definedName>
    <definedName name="______F" localSheetId="2">[1]!ERR</definedName>
    <definedName name="______F" localSheetId="4">[1]!ERR</definedName>
    <definedName name="______F" localSheetId="6">[1]!ERR</definedName>
    <definedName name="______F" localSheetId="8">[1]!ERR</definedName>
    <definedName name="______F" localSheetId="10">[1]!ERR</definedName>
    <definedName name="______F" localSheetId="12">[1]!ERR</definedName>
    <definedName name="______F" localSheetId="14">[1]!ERR</definedName>
    <definedName name="______F" localSheetId="16">[1]!ERR</definedName>
    <definedName name="______F" localSheetId="18">[1]!ERR</definedName>
    <definedName name="______F" localSheetId="20">[1]!ERR</definedName>
    <definedName name="______F" localSheetId="22">[1]!ERR</definedName>
    <definedName name="______F" localSheetId="24">[1]!ERR</definedName>
    <definedName name="______F" localSheetId="26">[1]!ERR</definedName>
    <definedName name="______F" localSheetId="28">[1]!ERR</definedName>
    <definedName name="______F" localSheetId="30">[1]!ERR</definedName>
    <definedName name="______F" localSheetId="32">[1]!ERR</definedName>
    <definedName name="______F" localSheetId="34">[1]!ERR</definedName>
    <definedName name="______F" localSheetId="36">[1]!ERR</definedName>
    <definedName name="______F" localSheetId="38">[1]!ERR</definedName>
    <definedName name="______F" localSheetId="40">[1]!ERR</definedName>
    <definedName name="______F" localSheetId="42">[1]!ERR</definedName>
    <definedName name="______F" localSheetId="49">[1]!ERR</definedName>
    <definedName name="______F">[1]!ERR</definedName>
    <definedName name="______ff2005" localSheetId="3">[2]!ERR</definedName>
    <definedName name="______ff2005" localSheetId="5">[2]!ERR</definedName>
    <definedName name="______ff2005" localSheetId="7">[2]!ERR</definedName>
    <definedName name="______ff2005" localSheetId="9">[2]!ERR</definedName>
    <definedName name="______ff2005" localSheetId="11">[2]!ERR</definedName>
    <definedName name="______ff2005" localSheetId="13">[2]!ERR</definedName>
    <definedName name="______ff2005" localSheetId="15">[2]!ERR</definedName>
    <definedName name="______ff2005" localSheetId="17">[2]!ERR</definedName>
    <definedName name="______ff2005" localSheetId="19">[2]!ERR</definedName>
    <definedName name="______ff2005" localSheetId="21">[2]!ERR</definedName>
    <definedName name="______ff2005" localSheetId="23">[2]!ERR</definedName>
    <definedName name="______ff2005" localSheetId="25">[2]!ERR</definedName>
    <definedName name="______ff2005" localSheetId="27">[2]!ERR</definedName>
    <definedName name="______ff2005" localSheetId="29">[2]!ERR</definedName>
    <definedName name="______ff2005" localSheetId="31">[2]!ERR</definedName>
    <definedName name="______ff2005" localSheetId="33">[2]!ERR</definedName>
    <definedName name="______ff2005" localSheetId="35">[2]!ERR</definedName>
    <definedName name="______ff2005" localSheetId="37">[2]!ERR</definedName>
    <definedName name="______ff2005" localSheetId="39">[2]!ERR</definedName>
    <definedName name="______ff2005" localSheetId="41">[2]!ERR</definedName>
    <definedName name="______ff2005" localSheetId="43">[2]!ERR</definedName>
    <definedName name="______ff2005" localSheetId="48">[2]!ERR</definedName>
    <definedName name="______ff2005" localSheetId="44">[2]!ERR</definedName>
    <definedName name="______ff2005" localSheetId="45">[2]!ERR</definedName>
    <definedName name="______ff2005" localSheetId="46">[2]!ERR</definedName>
    <definedName name="______ff2005" localSheetId="47">[2]!ERR</definedName>
    <definedName name="______ff2005" localSheetId="2">[2]!ERR</definedName>
    <definedName name="______ff2005" localSheetId="4">[2]!ERR</definedName>
    <definedName name="______ff2005" localSheetId="6">[2]!ERR</definedName>
    <definedName name="______ff2005" localSheetId="8">[2]!ERR</definedName>
    <definedName name="______ff2005" localSheetId="10">[2]!ERR</definedName>
    <definedName name="______ff2005" localSheetId="12">[2]!ERR</definedName>
    <definedName name="______ff2005" localSheetId="14">[2]!ERR</definedName>
    <definedName name="______ff2005" localSheetId="16">[2]!ERR</definedName>
    <definedName name="______ff2005" localSheetId="18">[2]!ERR</definedName>
    <definedName name="______ff2005" localSheetId="20">[2]!ERR</definedName>
    <definedName name="______ff2005" localSheetId="22">[2]!ERR</definedName>
    <definedName name="______ff2005" localSheetId="24">[2]!ERR</definedName>
    <definedName name="______ff2005" localSheetId="26">[2]!ERR</definedName>
    <definedName name="______ff2005" localSheetId="28">[2]!ERR</definedName>
    <definedName name="______ff2005" localSheetId="30">[2]!ERR</definedName>
    <definedName name="______ff2005" localSheetId="32">[2]!ERR</definedName>
    <definedName name="______ff2005" localSheetId="34">[2]!ERR</definedName>
    <definedName name="______ff2005" localSheetId="36">[2]!ERR</definedName>
    <definedName name="______ff2005" localSheetId="38">[2]!ERR</definedName>
    <definedName name="______ff2005" localSheetId="40">[2]!ERR</definedName>
    <definedName name="______ff2005" localSheetId="42">[2]!ERR</definedName>
    <definedName name="______ff2005" localSheetId="49">[2]!ERR</definedName>
    <definedName name="______ff2005">[2]!ERR</definedName>
    <definedName name="______FS01" localSheetId="3">[1]!ERR</definedName>
    <definedName name="______FS01" localSheetId="5">[1]!ERR</definedName>
    <definedName name="______FS01" localSheetId="7">[1]!ERR</definedName>
    <definedName name="______FS01" localSheetId="9">[1]!ERR</definedName>
    <definedName name="______FS01" localSheetId="11">[1]!ERR</definedName>
    <definedName name="______FS01" localSheetId="13">[1]!ERR</definedName>
    <definedName name="______FS01" localSheetId="15">[1]!ERR</definedName>
    <definedName name="______FS01" localSheetId="17">[1]!ERR</definedName>
    <definedName name="______FS01" localSheetId="19">[1]!ERR</definedName>
    <definedName name="______FS01" localSheetId="21">[1]!ERR</definedName>
    <definedName name="______FS01" localSheetId="23">[1]!ERR</definedName>
    <definedName name="______FS01" localSheetId="25">[1]!ERR</definedName>
    <definedName name="______FS01" localSheetId="27">[1]!ERR</definedName>
    <definedName name="______FS01" localSheetId="29">[1]!ERR</definedName>
    <definedName name="______FS01" localSheetId="31">[1]!ERR</definedName>
    <definedName name="______FS01" localSheetId="33">[1]!ERR</definedName>
    <definedName name="______FS01" localSheetId="35">[1]!ERR</definedName>
    <definedName name="______FS01" localSheetId="37">[1]!ERR</definedName>
    <definedName name="______FS01" localSheetId="39">[1]!ERR</definedName>
    <definedName name="______FS01" localSheetId="41">[1]!ERR</definedName>
    <definedName name="______FS01" localSheetId="43">[1]!ERR</definedName>
    <definedName name="______FS01" localSheetId="48">[1]!ERR</definedName>
    <definedName name="______FS01" localSheetId="44">[1]!ERR</definedName>
    <definedName name="______FS01" localSheetId="45">[1]!ERR</definedName>
    <definedName name="______FS01" localSheetId="46">[1]!ERR</definedName>
    <definedName name="______FS01" localSheetId="47">[1]!ERR</definedName>
    <definedName name="______FS01" localSheetId="2">[1]!ERR</definedName>
    <definedName name="______FS01" localSheetId="4">[1]!ERR</definedName>
    <definedName name="______FS01" localSheetId="6">[1]!ERR</definedName>
    <definedName name="______FS01" localSheetId="8">[1]!ERR</definedName>
    <definedName name="______FS01" localSheetId="10">[1]!ERR</definedName>
    <definedName name="______FS01" localSheetId="12">[1]!ERR</definedName>
    <definedName name="______FS01" localSheetId="14">[1]!ERR</definedName>
    <definedName name="______FS01" localSheetId="16">[1]!ERR</definedName>
    <definedName name="______FS01" localSheetId="18">[1]!ERR</definedName>
    <definedName name="______FS01" localSheetId="20">[1]!ERR</definedName>
    <definedName name="______FS01" localSheetId="22">[1]!ERR</definedName>
    <definedName name="______FS01" localSheetId="24">[1]!ERR</definedName>
    <definedName name="______FS01" localSheetId="26">[1]!ERR</definedName>
    <definedName name="______FS01" localSheetId="28">[1]!ERR</definedName>
    <definedName name="______FS01" localSheetId="30">[1]!ERR</definedName>
    <definedName name="______FS01" localSheetId="32">[1]!ERR</definedName>
    <definedName name="______FS01" localSheetId="34">[1]!ERR</definedName>
    <definedName name="______FS01" localSheetId="36">[1]!ERR</definedName>
    <definedName name="______FS01" localSheetId="38">[1]!ERR</definedName>
    <definedName name="______FS01" localSheetId="40">[1]!ERR</definedName>
    <definedName name="______FS01" localSheetId="42">[1]!ERR</definedName>
    <definedName name="______FS01" localSheetId="49">[1]!ERR</definedName>
    <definedName name="______FS01">[1]!ERR</definedName>
    <definedName name="______FS01_4">#NAME?</definedName>
    <definedName name="______mun2" localSheetId="3">#REF!</definedName>
    <definedName name="______mun2" localSheetId="5">#REF!</definedName>
    <definedName name="______mun2" localSheetId="7">#REF!</definedName>
    <definedName name="______mun2" localSheetId="9">#REF!</definedName>
    <definedName name="______mun2" localSheetId="11">#REF!</definedName>
    <definedName name="______mun2" localSheetId="13">#REF!</definedName>
    <definedName name="______mun2" localSheetId="15">#REF!</definedName>
    <definedName name="______mun2" localSheetId="17">#REF!</definedName>
    <definedName name="______mun2" localSheetId="19">#REF!</definedName>
    <definedName name="______mun2" localSheetId="21">#REF!</definedName>
    <definedName name="______mun2" localSheetId="23">#REF!</definedName>
    <definedName name="______mun2" localSheetId="25">#REF!</definedName>
    <definedName name="______mun2" localSheetId="27">#REF!</definedName>
    <definedName name="______mun2" localSheetId="29">#REF!</definedName>
    <definedName name="______mun2" localSheetId="31">#REF!</definedName>
    <definedName name="______mun2" localSheetId="33">#REF!</definedName>
    <definedName name="______mun2" localSheetId="35">#REF!</definedName>
    <definedName name="______mun2" localSheetId="37">#REF!</definedName>
    <definedName name="______mun2" localSheetId="39">#REF!</definedName>
    <definedName name="______mun2" localSheetId="41">#REF!</definedName>
    <definedName name="______mun2" localSheetId="43">#REF!</definedName>
    <definedName name="______mun2" localSheetId="48">#REF!</definedName>
    <definedName name="______mun2" localSheetId="44">#REF!</definedName>
    <definedName name="______mun2" localSheetId="45">#REF!</definedName>
    <definedName name="______mun2" localSheetId="46">#REF!</definedName>
    <definedName name="______mun2" localSheetId="47">#REF!</definedName>
    <definedName name="______mun2" localSheetId="2">#REF!</definedName>
    <definedName name="______mun2" localSheetId="4">#REF!</definedName>
    <definedName name="______mun2" localSheetId="6">#REF!</definedName>
    <definedName name="______mun2" localSheetId="8">#REF!</definedName>
    <definedName name="______mun2" localSheetId="10">#REF!</definedName>
    <definedName name="______mun2" localSheetId="12">#REF!</definedName>
    <definedName name="______mun2" localSheetId="14">#REF!</definedName>
    <definedName name="______mun2" localSheetId="16">#REF!</definedName>
    <definedName name="______mun2" localSheetId="18">#REF!</definedName>
    <definedName name="______mun2" localSheetId="20">#REF!</definedName>
    <definedName name="______mun2" localSheetId="22">#REF!</definedName>
    <definedName name="______mun2" localSheetId="24">#REF!</definedName>
    <definedName name="______mun2" localSheetId="26">#REF!</definedName>
    <definedName name="______mun2" localSheetId="28">#REF!</definedName>
    <definedName name="______mun2" localSheetId="30">#REF!</definedName>
    <definedName name="______mun2" localSheetId="32">#REF!</definedName>
    <definedName name="______mun2" localSheetId="34">#REF!</definedName>
    <definedName name="______mun2" localSheetId="36">#REF!</definedName>
    <definedName name="______mun2" localSheetId="38">#REF!</definedName>
    <definedName name="______mun2" localSheetId="40">#REF!</definedName>
    <definedName name="______mun2" localSheetId="42">#REF!</definedName>
    <definedName name="______mun2" localSheetId="49">#REF!</definedName>
    <definedName name="______mun2">#REF!</definedName>
    <definedName name="______TD02" localSheetId="3">[1]!ERR</definedName>
    <definedName name="______TD02" localSheetId="5">[1]!ERR</definedName>
    <definedName name="______TD02" localSheetId="7">[1]!ERR</definedName>
    <definedName name="______TD02" localSheetId="9">[1]!ERR</definedName>
    <definedName name="______TD02" localSheetId="11">[1]!ERR</definedName>
    <definedName name="______TD02" localSheetId="13">[1]!ERR</definedName>
    <definedName name="______TD02" localSheetId="15">[1]!ERR</definedName>
    <definedName name="______TD02" localSheetId="17">[1]!ERR</definedName>
    <definedName name="______TD02" localSheetId="19">[1]!ERR</definedName>
    <definedName name="______TD02" localSheetId="21">[1]!ERR</definedName>
    <definedName name="______TD02" localSheetId="23">[1]!ERR</definedName>
    <definedName name="______TD02" localSheetId="25">[1]!ERR</definedName>
    <definedName name="______TD02" localSheetId="27">[1]!ERR</definedName>
    <definedName name="______TD02" localSheetId="29">[1]!ERR</definedName>
    <definedName name="______TD02" localSheetId="31">[1]!ERR</definedName>
    <definedName name="______TD02" localSheetId="33">[1]!ERR</definedName>
    <definedName name="______TD02" localSheetId="35">[1]!ERR</definedName>
    <definedName name="______TD02" localSheetId="37">[1]!ERR</definedName>
    <definedName name="______TD02" localSheetId="39">[1]!ERR</definedName>
    <definedName name="______TD02" localSheetId="41">[1]!ERR</definedName>
    <definedName name="______TD02" localSheetId="43">[1]!ERR</definedName>
    <definedName name="______TD02" localSheetId="48">[1]!ERR</definedName>
    <definedName name="______TD02" localSheetId="44">[1]!ERR</definedName>
    <definedName name="______TD02" localSheetId="45">[1]!ERR</definedName>
    <definedName name="______TD02" localSheetId="46">[1]!ERR</definedName>
    <definedName name="______TD02" localSheetId="47">[1]!ERR</definedName>
    <definedName name="______TD02" localSheetId="2">[1]!ERR</definedName>
    <definedName name="______TD02" localSheetId="4">[1]!ERR</definedName>
    <definedName name="______TD02" localSheetId="6">[1]!ERR</definedName>
    <definedName name="______TD02" localSheetId="8">[1]!ERR</definedName>
    <definedName name="______TD02" localSheetId="10">[1]!ERR</definedName>
    <definedName name="______TD02" localSheetId="12">[1]!ERR</definedName>
    <definedName name="______TD02" localSheetId="14">[1]!ERR</definedName>
    <definedName name="______TD02" localSheetId="16">[1]!ERR</definedName>
    <definedName name="______TD02" localSheetId="18">[1]!ERR</definedName>
    <definedName name="______TD02" localSheetId="20">[1]!ERR</definedName>
    <definedName name="______TD02" localSheetId="22">[1]!ERR</definedName>
    <definedName name="______TD02" localSheetId="24">[1]!ERR</definedName>
    <definedName name="______TD02" localSheetId="26">[1]!ERR</definedName>
    <definedName name="______TD02" localSheetId="28">[1]!ERR</definedName>
    <definedName name="______TD02" localSheetId="30">[1]!ERR</definedName>
    <definedName name="______TD02" localSheetId="32">[1]!ERR</definedName>
    <definedName name="______TD02" localSheetId="34">[1]!ERR</definedName>
    <definedName name="______TD02" localSheetId="36">[1]!ERR</definedName>
    <definedName name="______TD02" localSheetId="38">[1]!ERR</definedName>
    <definedName name="______TD02" localSheetId="40">[1]!ERR</definedName>
    <definedName name="______TD02" localSheetId="42">[1]!ERR</definedName>
    <definedName name="______TD02" localSheetId="49">[1]!ERR</definedName>
    <definedName name="______TD02">[1]!ERR</definedName>
    <definedName name="_____APU24" localSheetId="3">[1]!ERR</definedName>
    <definedName name="_____APU24" localSheetId="5">[1]!ERR</definedName>
    <definedName name="_____APU24" localSheetId="7">[1]!ERR</definedName>
    <definedName name="_____APU24" localSheetId="9">[1]!ERR</definedName>
    <definedName name="_____APU24" localSheetId="11">[1]!ERR</definedName>
    <definedName name="_____APU24" localSheetId="13">[1]!ERR</definedName>
    <definedName name="_____APU24" localSheetId="15">[1]!ERR</definedName>
    <definedName name="_____APU24" localSheetId="17">[1]!ERR</definedName>
    <definedName name="_____APU24" localSheetId="19">[1]!ERR</definedName>
    <definedName name="_____APU24" localSheetId="21">[1]!ERR</definedName>
    <definedName name="_____APU24" localSheetId="23">[1]!ERR</definedName>
    <definedName name="_____APU24" localSheetId="25">[1]!ERR</definedName>
    <definedName name="_____APU24" localSheetId="27">[1]!ERR</definedName>
    <definedName name="_____APU24" localSheetId="29">[1]!ERR</definedName>
    <definedName name="_____APU24" localSheetId="31">[1]!ERR</definedName>
    <definedName name="_____APU24" localSheetId="33">[1]!ERR</definedName>
    <definedName name="_____APU24" localSheetId="35">[1]!ERR</definedName>
    <definedName name="_____APU24" localSheetId="37">[1]!ERR</definedName>
    <definedName name="_____APU24" localSheetId="39">[1]!ERR</definedName>
    <definedName name="_____APU24" localSheetId="41">[1]!ERR</definedName>
    <definedName name="_____APU24" localSheetId="43">[1]!ERR</definedName>
    <definedName name="_____APU24" localSheetId="48">[1]!ERR</definedName>
    <definedName name="_____APU24" localSheetId="44">[1]!ERR</definedName>
    <definedName name="_____APU24" localSheetId="45">[1]!ERR</definedName>
    <definedName name="_____APU24" localSheetId="46">[1]!ERR</definedName>
    <definedName name="_____APU24" localSheetId="47">[1]!ERR</definedName>
    <definedName name="_____APU24" localSheetId="2">[1]!ERR</definedName>
    <definedName name="_____APU24" localSheetId="4">[1]!ERR</definedName>
    <definedName name="_____APU24" localSheetId="6">[1]!ERR</definedName>
    <definedName name="_____APU24" localSheetId="8">[1]!ERR</definedName>
    <definedName name="_____APU24" localSheetId="10">[1]!ERR</definedName>
    <definedName name="_____APU24" localSheetId="12">[1]!ERR</definedName>
    <definedName name="_____APU24" localSheetId="14">[1]!ERR</definedName>
    <definedName name="_____APU24" localSheetId="16">[1]!ERR</definedName>
    <definedName name="_____APU24" localSheetId="18">[1]!ERR</definedName>
    <definedName name="_____APU24" localSheetId="20">[1]!ERR</definedName>
    <definedName name="_____APU24" localSheetId="22">[1]!ERR</definedName>
    <definedName name="_____APU24" localSheetId="24">[1]!ERR</definedName>
    <definedName name="_____APU24" localSheetId="26">[1]!ERR</definedName>
    <definedName name="_____APU24" localSheetId="28">[1]!ERR</definedName>
    <definedName name="_____APU24" localSheetId="30">[1]!ERR</definedName>
    <definedName name="_____APU24" localSheetId="32">[1]!ERR</definedName>
    <definedName name="_____APU24" localSheetId="34">[1]!ERR</definedName>
    <definedName name="_____APU24" localSheetId="36">[1]!ERR</definedName>
    <definedName name="_____APU24" localSheetId="38">[1]!ERR</definedName>
    <definedName name="_____APU24" localSheetId="40">[1]!ERR</definedName>
    <definedName name="_____APU24" localSheetId="42">[1]!ERR</definedName>
    <definedName name="_____APU24" localSheetId="49">[1]!ERR</definedName>
    <definedName name="_____APU24">[1]!ERR</definedName>
    <definedName name="_____F" localSheetId="3">[1]!ERR</definedName>
    <definedName name="_____F" localSheetId="5">[1]!ERR</definedName>
    <definedName name="_____F" localSheetId="7">[1]!ERR</definedName>
    <definedName name="_____F" localSheetId="9">[1]!ERR</definedName>
    <definedName name="_____F" localSheetId="11">[1]!ERR</definedName>
    <definedName name="_____F" localSheetId="13">[1]!ERR</definedName>
    <definedName name="_____F" localSheetId="15">[1]!ERR</definedName>
    <definedName name="_____F" localSheetId="17">[1]!ERR</definedName>
    <definedName name="_____F" localSheetId="19">[1]!ERR</definedName>
    <definedName name="_____F" localSheetId="21">[1]!ERR</definedName>
    <definedName name="_____F" localSheetId="23">[1]!ERR</definedName>
    <definedName name="_____F" localSheetId="25">[1]!ERR</definedName>
    <definedName name="_____F" localSheetId="27">[1]!ERR</definedName>
    <definedName name="_____F" localSheetId="29">[1]!ERR</definedName>
    <definedName name="_____F" localSheetId="31">[1]!ERR</definedName>
    <definedName name="_____F" localSheetId="33">[1]!ERR</definedName>
    <definedName name="_____F" localSheetId="35">[1]!ERR</definedName>
    <definedName name="_____F" localSheetId="37">[1]!ERR</definedName>
    <definedName name="_____F" localSheetId="39">[1]!ERR</definedName>
    <definedName name="_____F" localSheetId="41">[1]!ERR</definedName>
    <definedName name="_____F" localSheetId="43">[1]!ERR</definedName>
    <definedName name="_____F" localSheetId="48">[1]!ERR</definedName>
    <definedName name="_____F" localSheetId="44">[1]!ERR</definedName>
    <definedName name="_____F" localSheetId="45">[1]!ERR</definedName>
    <definedName name="_____F" localSheetId="46">[1]!ERR</definedName>
    <definedName name="_____F" localSheetId="47">[1]!ERR</definedName>
    <definedName name="_____F" localSheetId="2">[1]!ERR</definedName>
    <definedName name="_____F" localSheetId="4">[1]!ERR</definedName>
    <definedName name="_____F" localSheetId="6">[1]!ERR</definedName>
    <definedName name="_____F" localSheetId="8">[1]!ERR</definedName>
    <definedName name="_____F" localSheetId="10">[1]!ERR</definedName>
    <definedName name="_____F" localSheetId="12">[1]!ERR</definedName>
    <definedName name="_____F" localSheetId="14">[1]!ERR</definedName>
    <definedName name="_____F" localSheetId="16">[1]!ERR</definedName>
    <definedName name="_____F" localSheetId="18">[1]!ERR</definedName>
    <definedName name="_____F" localSheetId="20">[1]!ERR</definedName>
    <definedName name="_____F" localSheetId="22">[1]!ERR</definedName>
    <definedName name="_____F" localSheetId="24">[1]!ERR</definedName>
    <definedName name="_____F" localSheetId="26">[1]!ERR</definedName>
    <definedName name="_____F" localSheetId="28">[1]!ERR</definedName>
    <definedName name="_____F" localSheetId="30">[1]!ERR</definedName>
    <definedName name="_____F" localSheetId="32">[1]!ERR</definedName>
    <definedName name="_____F" localSheetId="34">[1]!ERR</definedName>
    <definedName name="_____F" localSheetId="36">[1]!ERR</definedName>
    <definedName name="_____F" localSheetId="38">[1]!ERR</definedName>
    <definedName name="_____F" localSheetId="40">[1]!ERR</definedName>
    <definedName name="_____F" localSheetId="42">[1]!ERR</definedName>
    <definedName name="_____F" localSheetId="49">[1]!ERR</definedName>
    <definedName name="_____F">[1]!ERR</definedName>
    <definedName name="_____ff2005" localSheetId="3">[1]!ERR</definedName>
    <definedName name="_____ff2005" localSheetId="5">[1]!ERR</definedName>
    <definedName name="_____ff2005" localSheetId="7">[1]!ERR</definedName>
    <definedName name="_____ff2005" localSheetId="9">[1]!ERR</definedName>
    <definedName name="_____ff2005" localSheetId="11">[1]!ERR</definedName>
    <definedName name="_____ff2005" localSheetId="13">[1]!ERR</definedName>
    <definedName name="_____ff2005" localSheetId="15">[1]!ERR</definedName>
    <definedName name="_____ff2005" localSheetId="17">[1]!ERR</definedName>
    <definedName name="_____ff2005" localSheetId="19">[1]!ERR</definedName>
    <definedName name="_____ff2005" localSheetId="21">[1]!ERR</definedName>
    <definedName name="_____ff2005" localSheetId="23">[1]!ERR</definedName>
    <definedName name="_____ff2005" localSheetId="25">[1]!ERR</definedName>
    <definedName name="_____ff2005" localSheetId="27">[1]!ERR</definedName>
    <definedName name="_____ff2005" localSheetId="29">[1]!ERR</definedName>
    <definedName name="_____ff2005" localSheetId="31">[1]!ERR</definedName>
    <definedName name="_____ff2005" localSheetId="33">[1]!ERR</definedName>
    <definedName name="_____ff2005" localSheetId="35">[1]!ERR</definedName>
    <definedName name="_____ff2005" localSheetId="37">[1]!ERR</definedName>
    <definedName name="_____ff2005" localSheetId="39">[1]!ERR</definedName>
    <definedName name="_____ff2005" localSheetId="41">[1]!ERR</definedName>
    <definedName name="_____ff2005" localSheetId="43">[1]!ERR</definedName>
    <definedName name="_____ff2005" localSheetId="48">[1]!ERR</definedName>
    <definedName name="_____ff2005" localSheetId="44">[1]!ERR</definedName>
    <definedName name="_____ff2005" localSheetId="45">[1]!ERR</definedName>
    <definedName name="_____ff2005" localSheetId="46">[1]!ERR</definedName>
    <definedName name="_____ff2005" localSheetId="47">[1]!ERR</definedName>
    <definedName name="_____ff2005" localSheetId="2">[1]!ERR</definedName>
    <definedName name="_____ff2005" localSheetId="4">[1]!ERR</definedName>
    <definedName name="_____ff2005" localSheetId="6">[1]!ERR</definedName>
    <definedName name="_____ff2005" localSheetId="8">[1]!ERR</definedName>
    <definedName name="_____ff2005" localSheetId="10">[1]!ERR</definedName>
    <definedName name="_____ff2005" localSheetId="12">[1]!ERR</definedName>
    <definedName name="_____ff2005" localSheetId="14">[1]!ERR</definedName>
    <definedName name="_____ff2005" localSheetId="16">[1]!ERR</definedName>
    <definedName name="_____ff2005" localSheetId="18">[1]!ERR</definedName>
    <definedName name="_____ff2005" localSheetId="20">[1]!ERR</definedName>
    <definedName name="_____ff2005" localSheetId="22">[1]!ERR</definedName>
    <definedName name="_____ff2005" localSheetId="24">[1]!ERR</definedName>
    <definedName name="_____ff2005" localSheetId="26">[1]!ERR</definedName>
    <definedName name="_____ff2005" localSheetId="28">[1]!ERR</definedName>
    <definedName name="_____ff2005" localSheetId="30">[1]!ERR</definedName>
    <definedName name="_____ff2005" localSheetId="32">[1]!ERR</definedName>
    <definedName name="_____ff2005" localSheetId="34">[1]!ERR</definedName>
    <definedName name="_____ff2005" localSheetId="36">[1]!ERR</definedName>
    <definedName name="_____ff2005" localSheetId="38">[1]!ERR</definedName>
    <definedName name="_____ff2005" localSheetId="40">[1]!ERR</definedName>
    <definedName name="_____ff2005" localSheetId="42">[1]!ERR</definedName>
    <definedName name="_____ff2005" localSheetId="49">[1]!ERR</definedName>
    <definedName name="_____ff2005">[1]!ERR</definedName>
    <definedName name="_____FS01" localSheetId="1">[0]!ERR</definedName>
    <definedName name="_____FS01" localSheetId="3">[0]!ERR</definedName>
    <definedName name="_____FS01" localSheetId="5">[0]!ERR</definedName>
    <definedName name="_____FS01" localSheetId="7">[0]!ERR</definedName>
    <definedName name="_____FS01" localSheetId="9">[0]!ERR</definedName>
    <definedName name="_____FS01" localSheetId="11">[0]!ERR</definedName>
    <definedName name="_____FS01" localSheetId="13">[0]!ERR</definedName>
    <definedName name="_____FS01" localSheetId="15">[0]!ERR</definedName>
    <definedName name="_____FS01" localSheetId="17">[0]!ERR</definedName>
    <definedName name="_____FS01" localSheetId="19">[0]!ERR</definedName>
    <definedName name="_____FS01" localSheetId="21">[0]!ERR</definedName>
    <definedName name="_____FS01" localSheetId="23">[0]!ERR</definedName>
    <definedName name="_____FS01" localSheetId="25">[0]!ERR</definedName>
    <definedName name="_____FS01" localSheetId="27">[0]!ERR</definedName>
    <definedName name="_____FS01" localSheetId="29">[0]!ERR</definedName>
    <definedName name="_____FS01" localSheetId="31">[0]!ERR</definedName>
    <definedName name="_____FS01" localSheetId="33">[0]!ERR</definedName>
    <definedName name="_____FS01" localSheetId="35">[0]!ERR</definedName>
    <definedName name="_____FS01" localSheetId="37">[0]!ERR</definedName>
    <definedName name="_____FS01" localSheetId="39">[0]!ERR</definedName>
    <definedName name="_____FS01" localSheetId="41">[0]!ERR</definedName>
    <definedName name="_____FS01" localSheetId="43">[0]!ERR</definedName>
    <definedName name="_____FS01" localSheetId="48">[0]!ERR</definedName>
    <definedName name="_____FS01" localSheetId="44">[0]!ERR</definedName>
    <definedName name="_____FS01" localSheetId="45">[0]!ERR</definedName>
    <definedName name="_____FS01" localSheetId="46">[0]!ERR</definedName>
    <definedName name="_____FS01" localSheetId="47">[0]!ERR</definedName>
    <definedName name="_____FS01" localSheetId="2">[1]!ERR</definedName>
    <definedName name="_____FS01" localSheetId="4">[1]!ERR</definedName>
    <definedName name="_____FS01" localSheetId="6">[1]!ERR</definedName>
    <definedName name="_____FS01" localSheetId="8">[1]!ERR</definedName>
    <definedName name="_____FS01" localSheetId="10">[1]!ERR</definedName>
    <definedName name="_____FS01" localSheetId="12">[1]!ERR</definedName>
    <definedName name="_____FS01" localSheetId="14">[1]!ERR</definedName>
    <definedName name="_____FS01" localSheetId="16">[1]!ERR</definedName>
    <definedName name="_____FS01" localSheetId="18">[1]!ERR</definedName>
    <definedName name="_____FS01" localSheetId="20">[1]!ERR</definedName>
    <definedName name="_____FS01" localSheetId="22">[1]!ERR</definedName>
    <definedName name="_____FS01" localSheetId="24">[1]!ERR</definedName>
    <definedName name="_____FS01" localSheetId="26">[1]!ERR</definedName>
    <definedName name="_____FS01" localSheetId="28">[1]!ERR</definedName>
    <definedName name="_____FS01" localSheetId="30">[1]!ERR</definedName>
    <definedName name="_____FS01" localSheetId="32">[1]!ERR</definedName>
    <definedName name="_____FS01" localSheetId="34">[1]!ERR</definedName>
    <definedName name="_____FS01" localSheetId="36">[1]!ERR</definedName>
    <definedName name="_____FS01" localSheetId="38">[1]!ERR</definedName>
    <definedName name="_____FS01" localSheetId="40">[1]!ERR</definedName>
    <definedName name="_____FS01" localSheetId="42">[1]!ERR</definedName>
    <definedName name="_____FS01" localSheetId="49">[1]!ERR</definedName>
    <definedName name="_____FS01">[1]!ERR</definedName>
    <definedName name="_____FS01_4">#NAME?</definedName>
    <definedName name="_____num10" localSheetId="3">#REF!</definedName>
    <definedName name="_____num10" localSheetId="5">#REF!</definedName>
    <definedName name="_____num10" localSheetId="7">#REF!</definedName>
    <definedName name="_____num10" localSheetId="9">#REF!</definedName>
    <definedName name="_____num10" localSheetId="11">#REF!</definedName>
    <definedName name="_____num10" localSheetId="13">#REF!</definedName>
    <definedName name="_____num10" localSheetId="15">#REF!</definedName>
    <definedName name="_____num10" localSheetId="17">#REF!</definedName>
    <definedName name="_____num10" localSheetId="19">#REF!</definedName>
    <definedName name="_____num10" localSheetId="21">#REF!</definedName>
    <definedName name="_____num10" localSheetId="23">#REF!</definedName>
    <definedName name="_____num10" localSheetId="25">#REF!</definedName>
    <definedName name="_____num10" localSheetId="27">#REF!</definedName>
    <definedName name="_____num10" localSheetId="29">#REF!</definedName>
    <definedName name="_____num10" localSheetId="31">#REF!</definedName>
    <definedName name="_____num10" localSheetId="33">#REF!</definedName>
    <definedName name="_____num10" localSheetId="35">#REF!</definedName>
    <definedName name="_____num10" localSheetId="37">#REF!</definedName>
    <definedName name="_____num10" localSheetId="39">#REF!</definedName>
    <definedName name="_____num10" localSheetId="41">#REF!</definedName>
    <definedName name="_____num10" localSheetId="43">#REF!</definedName>
    <definedName name="_____num10" localSheetId="48">#REF!</definedName>
    <definedName name="_____num10" localSheetId="44">#REF!</definedName>
    <definedName name="_____num10" localSheetId="45">#REF!</definedName>
    <definedName name="_____num10" localSheetId="46">#REF!</definedName>
    <definedName name="_____num10" localSheetId="47">#REF!</definedName>
    <definedName name="_____num10" localSheetId="2">#REF!</definedName>
    <definedName name="_____num10" localSheetId="4">#REF!</definedName>
    <definedName name="_____num10" localSheetId="6">#REF!</definedName>
    <definedName name="_____num10" localSheetId="8">#REF!</definedName>
    <definedName name="_____num10" localSheetId="10">#REF!</definedName>
    <definedName name="_____num10" localSheetId="12">#REF!</definedName>
    <definedName name="_____num10" localSheetId="14">#REF!</definedName>
    <definedName name="_____num10" localSheetId="16">#REF!</definedName>
    <definedName name="_____num10" localSheetId="18">#REF!</definedName>
    <definedName name="_____num10" localSheetId="20">#REF!</definedName>
    <definedName name="_____num10" localSheetId="22">#REF!</definedName>
    <definedName name="_____num10" localSheetId="24">#REF!</definedName>
    <definedName name="_____num10" localSheetId="26">#REF!</definedName>
    <definedName name="_____num10" localSheetId="28">#REF!</definedName>
    <definedName name="_____num10" localSheetId="30">#REF!</definedName>
    <definedName name="_____num10" localSheetId="32">#REF!</definedName>
    <definedName name="_____num10" localSheetId="34">#REF!</definedName>
    <definedName name="_____num10" localSheetId="36">#REF!</definedName>
    <definedName name="_____num10" localSheetId="38">#REF!</definedName>
    <definedName name="_____num10" localSheetId="40">#REF!</definedName>
    <definedName name="_____num10" localSheetId="42">#REF!</definedName>
    <definedName name="_____num10" localSheetId="49">#REF!</definedName>
    <definedName name="_____num10">#REF!</definedName>
    <definedName name="_____num2" localSheetId="3">#REF!</definedName>
    <definedName name="_____num2" localSheetId="5">#REF!</definedName>
    <definedName name="_____num2" localSheetId="7">#REF!</definedName>
    <definedName name="_____num2" localSheetId="9">#REF!</definedName>
    <definedName name="_____num2" localSheetId="11">#REF!</definedName>
    <definedName name="_____num2" localSheetId="13">#REF!</definedName>
    <definedName name="_____num2" localSheetId="15">#REF!</definedName>
    <definedName name="_____num2" localSheetId="17">#REF!</definedName>
    <definedName name="_____num2" localSheetId="19">#REF!</definedName>
    <definedName name="_____num2" localSheetId="21">#REF!</definedName>
    <definedName name="_____num2" localSheetId="23">#REF!</definedName>
    <definedName name="_____num2" localSheetId="25">#REF!</definedName>
    <definedName name="_____num2" localSheetId="27">#REF!</definedName>
    <definedName name="_____num2" localSheetId="29">#REF!</definedName>
    <definedName name="_____num2" localSheetId="31">#REF!</definedName>
    <definedName name="_____num2" localSheetId="33">#REF!</definedName>
    <definedName name="_____num2" localSheetId="35">#REF!</definedName>
    <definedName name="_____num2" localSheetId="37">#REF!</definedName>
    <definedName name="_____num2" localSheetId="39">#REF!</definedName>
    <definedName name="_____num2" localSheetId="41">#REF!</definedName>
    <definedName name="_____num2" localSheetId="43">#REF!</definedName>
    <definedName name="_____num2" localSheetId="48">#REF!</definedName>
    <definedName name="_____num2" localSheetId="44">#REF!</definedName>
    <definedName name="_____num2" localSheetId="45">#REF!</definedName>
    <definedName name="_____num2" localSheetId="46">#REF!</definedName>
    <definedName name="_____num2" localSheetId="47">#REF!</definedName>
    <definedName name="_____num2" localSheetId="2">#REF!</definedName>
    <definedName name="_____num2" localSheetId="4">#REF!</definedName>
    <definedName name="_____num2" localSheetId="6">#REF!</definedName>
    <definedName name="_____num2" localSheetId="8">#REF!</definedName>
    <definedName name="_____num2" localSheetId="10">#REF!</definedName>
    <definedName name="_____num2" localSheetId="12">#REF!</definedName>
    <definedName name="_____num2" localSheetId="14">#REF!</definedName>
    <definedName name="_____num2" localSheetId="16">#REF!</definedName>
    <definedName name="_____num2" localSheetId="18">#REF!</definedName>
    <definedName name="_____num2" localSheetId="20">#REF!</definedName>
    <definedName name="_____num2" localSheetId="22">#REF!</definedName>
    <definedName name="_____num2" localSheetId="24">#REF!</definedName>
    <definedName name="_____num2" localSheetId="26">#REF!</definedName>
    <definedName name="_____num2" localSheetId="28">#REF!</definedName>
    <definedName name="_____num2" localSheetId="30">#REF!</definedName>
    <definedName name="_____num2" localSheetId="32">#REF!</definedName>
    <definedName name="_____num2" localSheetId="34">#REF!</definedName>
    <definedName name="_____num2" localSheetId="36">#REF!</definedName>
    <definedName name="_____num2" localSheetId="38">#REF!</definedName>
    <definedName name="_____num2" localSheetId="40">#REF!</definedName>
    <definedName name="_____num2" localSheetId="42">#REF!</definedName>
    <definedName name="_____num2" localSheetId="49">#REF!</definedName>
    <definedName name="_____num2">#REF!</definedName>
    <definedName name="_____num3" localSheetId="3">#REF!</definedName>
    <definedName name="_____num3" localSheetId="5">#REF!</definedName>
    <definedName name="_____num3" localSheetId="7">#REF!</definedName>
    <definedName name="_____num3" localSheetId="9">#REF!</definedName>
    <definedName name="_____num3" localSheetId="11">#REF!</definedName>
    <definedName name="_____num3" localSheetId="13">#REF!</definedName>
    <definedName name="_____num3" localSheetId="15">#REF!</definedName>
    <definedName name="_____num3" localSheetId="17">#REF!</definedName>
    <definedName name="_____num3" localSheetId="19">#REF!</definedName>
    <definedName name="_____num3" localSheetId="21">#REF!</definedName>
    <definedName name="_____num3" localSheetId="23">#REF!</definedName>
    <definedName name="_____num3" localSheetId="25">#REF!</definedName>
    <definedName name="_____num3" localSheetId="27">#REF!</definedName>
    <definedName name="_____num3" localSheetId="29">#REF!</definedName>
    <definedName name="_____num3" localSheetId="31">#REF!</definedName>
    <definedName name="_____num3" localSheetId="33">#REF!</definedName>
    <definedName name="_____num3" localSheetId="35">#REF!</definedName>
    <definedName name="_____num3" localSheetId="37">#REF!</definedName>
    <definedName name="_____num3" localSheetId="39">#REF!</definedName>
    <definedName name="_____num3" localSheetId="41">#REF!</definedName>
    <definedName name="_____num3" localSheetId="43">#REF!</definedName>
    <definedName name="_____num3" localSheetId="48">#REF!</definedName>
    <definedName name="_____num3" localSheetId="44">#REF!</definedName>
    <definedName name="_____num3" localSheetId="45">#REF!</definedName>
    <definedName name="_____num3" localSheetId="46">#REF!</definedName>
    <definedName name="_____num3" localSheetId="47">#REF!</definedName>
    <definedName name="_____num3" localSheetId="2">#REF!</definedName>
    <definedName name="_____num3" localSheetId="4">#REF!</definedName>
    <definedName name="_____num3" localSheetId="6">#REF!</definedName>
    <definedName name="_____num3" localSheetId="8">#REF!</definedName>
    <definedName name="_____num3" localSheetId="10">#REF!</definedName>
    <definedName name="_____num3" localSheetId="12">#REF!</definedName>
    <definedName name="_____num3" localSheetId="14">#REF!</definedName>
    <definedName name="_____num3" localSheetId="16">#REF!</definedName>
    <definedName name="_____num3" localSheetId="18">#REF!</definedName>
    <definedName name="_____num3" localSheetId="20">#REF!</definedName>
    <definedName name="_____num3" localSheetId="22">#REF!</definedName>
    <definedName name="_____num3" localSheetId="24">#REF!</definedName>
    <definedName name="_____num3" localSheetId="26">#REF!</definedName>
    <definedName name="_____num3" localSheetId="28">#REF!</definedName>
    <definedName name="_____num3" localSheetId="30">#REF!</definedName>
    <definedName name="_____num3" localSheetId="32">#REF!</definedName>
    <definedName name="_____num3" localSheetId="34">#REF!</definedName>
    <definedName name="_____num3" localSheetId="36">#REF!</definedName>
    <definedName name="_____num3" localSheetId="38">#REF!</definedName>
    <definedName name="_____num3" localSheetId="40">#REF!</definedName>
    <definedName name="_____num3" localSheetId="42">#REF!</definedName>
    <definedName name="_____num3" localSheetId="49">#REF!</definedName>
    <definedName name="_____num3">#REF!</definedName>
    <definedName name="_____num4" localSheetId="3">#REF!</definedName>
    <definedName name="_____num4" localSheetId="5">#REF!</definedName>
    <definedName name="_____num4" localSheetId="7">#REF!</definedName>
    <definedName name="_____num4" localSheetId="9">#REF!</definedName>
    <definedName name="_____num4" localSheetId="11">#REF!</definedName>
    <definedName name="_____num4" localSheetId="13">#REF!</definedName>
    <definedName name="_____num4" localSheetId="15">#REF!</definedName>
    <definedName name="_____num4" localSheetId="17">#REF!</definedName>
    <definedName name="_____num4" localSheetId="19">#REF!</definedName>
    <definedName name="_____num4" localSheetId="21">#REF!</definedName>
    <definedName name="_____num4" localSheetId="23">#REF!</definedName>
    <definedName name="_____num4" localSheetId="25">#REF!</definedName>
    <definedName name="_____num4" localSheetId="27">#REF!</definedName>
    <definedName name="_____num4" localSheetId="29">#REF!</definedName>
    <definedName name="_____num4" localSheetId="31">#REF!</definedName>
    <definedName name="_____num4" localSheetId="33">#REF!</definedName>
    <definedName name="_____num4" localSheetId="35">#REF!</definedName>
    <definedName name="_____num4" localSheetId="37">#REF!</definedName>
    <definedName name="_____num4" localSheetId="39">#REF!</definedName>
    <definedName name="_____num4" localSheetId="41">#REF!</definedName>
    <definedName name="_____num4" localSheetId="43">#REF!</definedName>
    <definedName name="_____num4" localSheetId="48">#REF!</definedName>
    <definedName name="_____num4" localSheetId="44">#REF!</definedName>
    <definedName name="_____num4" localSheetId="45">#REF!</definedName>
    <definedName name="_____num4" localSheetId="46">#REF!</definedName>
    <definedName name="_____num4" localSheetId="47">#REF!</definedName>
    <definedName name="_____num4" localSheetId="2">#REF!</definedName>
    <definedName name="_____num4" localSheetId="4">#REF!</definedName>
    <definedName name="_____num4" localSheetId="6">#REF!</definedName>
    <definedName name="_____num4" localSheetId="8">#REF!</definedName>
    <definedName name="_____num4" localSheetId="10">#REF!</definedName>
    <definedName name="_____num4" localSheetId="12">#REF!</definedName>
    <definedName name="_____num4" localSheetId="14">#REF!</definedName>
    <definedName name="_____num4" localSheetId="16">#REF!</definedName>
    <definedName name="_____num4" localSheetId="18">#REF!</definedName>
    <definedName name="_____num4" localSheetId="20">#REF!</definedName>
    <definedName name="_____num4" localSheetId="22">#REF!</definedName>
    <definedName name="_____num4" localSheetId="24">#REF!</definedName>
    <definedName name="_____num4" localSheetId="26">#REF!</definedName>
    <definedName name="_____num4" localSheetId="28">#REF!</definedName>
    <definedName name="_____num4" localSheetId="30">#REF!</definedName>
    <definedName name="_____num4" localSheetId="32">#REF!</definedName>
    <definedName name="_____num4" localSheetId="34">#REF!</definedName>
    <definedName name="_____num4" localSheetId="36">#REF!</definedName>
    <definedName name="_____num4" localSheetId="38">#REF!</definedName>
    <definedName name="_____num4" localSheetId="40">#REF!</definedName>
    <definedName name="_____num4" localSheetId="42">#REF!</definedName>
    <definedName name="_____num4" localSheetId="49">#REF!</definedName>
    <definedName name="_____num4">#REF!</definedName>
    <definedName name="_____num5" localSheetId="3">#REF!</definedName>
    <definedName name="_____num5" localSheetId="5">#REF!</definedName>
    <definedName name="_____num5" localSheetId="7">#REF!</definedName>
    <definedName name="_____num5" localSheetId="9">#REF!</definedName>
    <definedName name="_____num5" localSheetId="11">#REF!</definedName>
    <definedName name="_____num5" localSheetId="13">#REF!</definedName>
    <definedName name="_____num5" localSheetId="15">#REF!</definedName>
    <definedName name="_____num5" localSheetId="17">#REF!</definedName>
    <definedName name="_____num5" localSheetId="19">#REF!</definedName>
    <definedName name="_____num5" localSheetId="21">#REF!</definedName>
    <definedName name="_____num5" localSheetId="23">#REF!</definedName>
    <definedName name="_____num5" localSheetId="25">#REF!</definedName>
    <definedName name="_____num5" localSheetId="27">#REF!</definedName>
    <definedName name="_____num5" localSheetId="29">#REF!</definedName>
    <definedName name="_____num5" localSheetId="31">#REF!</definedName>
    <definedName name="_____num5" localSheetId="33">#REF!</definedName>
    <definedName name="_____num5" localSheetId="35">#REF!</definedName>
    <definedName name="_____num5" localSheetId="37">#REF!</definedName>
    <definedName name="_____num5" localSheetId="39">#REF!</definedName>
    <definedName name="_____num5" localSheetId="41">#REF!</definedName>
    <definedName name="_____num5" localSheetId="43">#REF!</definedName>
    <definedName name="_____num5" localSheetId="48">#REF!</definedName>
    <definedName name="_____num5" localSheetId="44">#REF!</definedName>
    <definedName name="_____num5" localSheetId="45">#REF!</definedName>
    <definedName name="_____num5" localSheetId="46">#REF!</definedName>
    <definedName name="_____num5" localSheetId="47">#REF!</definedName>
    <definedName name="_____num5" localSheetId="2">#REF!</definedName>
    <definedName name="_____num5" localSheetId="4">#REF!</definedName>
    <definedName name="_____num5" localSheetId="6">#REF!</definedName>
    <definedName name="_____num5" localSheetId="8">#REF!</definedName>
    <definedName name="_____num5" localSheetId="10">#REF!</definedName>
    <definedName name="_____num5" localSheetId="12">#REF!</definedName>
    <definedName name="_____num5" localSheetId="14">#REF!</definedName>
    <definedName name="_____num5" localSheetId="16">#REF!</definedName>
    <definedName name="_____num5" localSheetId="18">#REF!</definedName>
    <definedName name="_____num5" localSheetId="20">#REF!</definedName>
    <definedName name="_____num5" localSheetId="22">#REF!</definedName>
    <definedName name="_____num5" localSheetId="24">#REF!</definedName>
    <definedName name="_____num5" localSheetId="26">#REF!</definedName>
    <definedName name="_____num5" localSheetId="28">#REF!</definedName>
    <definedName name="_____num5" localSheetId="30">#REF!</definedName>
    <definedName name="_____num5" localSheetId="32">#REF!</definedName>
    <definedName name="_____num5" localSheetId="34">#REF!</definedName>
    <definedName name="_____num5" localSheetId="36">#REF!</definedName>
    <definedName name="_____num5" localSheetId="38">#REF!</definedName>
    <definedName name="_____num5" localSheetId="40">#REF!</definedName>
    <definedName name="_____num5" localSheetId="42">#REF!</definedName>
    <definedName name="_____num5" localSheetId="49">#REF!</definedName>
    <definedName name="_____num5">#REF!</definedName>
    <definedName name="_____num6" localSheetId="3">#REF!</definedName>
    <definedName name="_____num6" localSheetId="5">#REF!</definedName>
    <definedName name="_____num6" localSheetId="7">#REF!</definedName>
    <definedName name="_____num6" localSheetId="9">#REF!</definedName>
    <definedName name="_____num6" localSheetId="11">#REF!</definedName>
    <definedName name="_____num6" localSheetId="13">#REF!</definedName>
    <definedName name="_____num6" localSheetId="15">#REF!</definedName>
    <definedName name="_____num6" localSheetId="17">#REF!</definedName>
    <definedName name="_____num6" localSheetId="19">#REF!</definedName>
    <definedName name="_____num6" localSheetId="21">#REF!</definedName>
    <definedName name="_____num6" localSheetId="23">#REF!</definedName>
    <definedName name="_____num6" localSheetId="25">#REF!</definedName>
    <definedName name="_____num6" localSheetId="27">#REF!</definedName>
    <definedName name="_____num6" localSheetId="29">#REF!</definedName>
    <definedName name="_____num6" localSheetId="31">#REF!</definedName>
    <definedName name="_____num6" localSheetId="33">#REF!</definedName>
    <definedName name="_____num6" localSheetId="35">#REF!</definedName>
    <definedName name="_____num6" localSheetId="37">#REF!</definedName>
    <definedName name="_____num6" localSheetId="39">#REF!</definedName>
    <definedName name="_____num6" localSheetId="41">#REF!</definedName>
    <definedName name="_____num6" localSheetId="43">#REF!</definedName>
    <definedName name="_____num6" localSheetId="48">#REF!</definedName>
    <definedName name="_____num6" localSheetId="44">#REF!</definedName>
    <definedName name="_____num6" localSheetId="45">#REF!</definedName>
    <definedName name="_____num6" localSheetId="46">#REF!</definedName>
    <definedName name="_____num6" localSheetId="47">#REF!</definedName>
    <definedName name="_____num6" localSheetId="2">#REF!</definedName>
    <definedName name="_____num6" localSheetId="4">#REF!</definedName>
    <definedName name="_____num6" localSheetId="6">#REF!</definedName>
    <definedName name="_____num6" localSheetId="8">#REF!</definedName>
    <definedName name="_____num6" localSheetId="10">#REF!</definedName>
    <definedName name="_____num6" localSheetId="12">#REF!</definedName>
    <definedName name="_____num6" localSheetId="14">#REF!</definedName>
    <definedName name="_____num6" localSheetId="16">#REF!</definedName>
    <definedName name="_____num6" localSheetId="18">#REF!</definedName>
    <definedName name="_____num6" localSheetId="20">#REF!</definedName>
    <definedName name="_____num6" localSheetId="22">#REF!</definedName>
    <definedName name="_____num6" localSheetId="24">#REF!</definedName>
    <definedName name="_____num6" localSheetId="26">#REF!</definedName>
    <definedName name="_____num6" localSheetId="28">#REF!</definedName>
    <definedName name="_____num6" localSheetId="30">#REF!</definedName>
    <definedName name="_____num6" localSheetId="32">#REF!</definedName>
    <definedName name="_____num6" localSheetId="34">#REF!</definedName>
    <definedName name="_____num6" localSheetId="36">#REF!</definedName>
    <definedName name="_____num6" localSheetId="38">#REF!</definedName>
    <definedName name="_____num6" localSheetId="40">#REF!</definedName>
    <definedName name="_____num6" localSheetId="42">#REF!</definedName>
    <definedName name="_____num6" localSheetId="49">#REF!</definedName>
    <definedName name="_____num6">#REF!</definedName>
    <definedName name="_____num7" localSheetId="3">#REF!</definedName>
    <definedName name="_____num7" localSheetId="5">#REF!</definedName>
    <definedName name="_____num7" localSheetId="7">#REF!</definedName>
    <definedName name="_____num7" localSheetId="9">#REF!</definedName>
    <definedName name="_____num7" localSheetId="11">#REF!</definedName>
    <definedName name="_____num7" localSheetId="13">#REF!</definedName>
    <definedName name="_____num7" localSheetId="15">#REF!</definedName>
    <definedName name="_____num7" localSheetId="17">#REF!</definedName>
    <definedName name="_____num7" localSheetId="19">#REF!</definedName>
    <definedName name="_____num7" localSheetId="21">#REF!</definedName>
    <definedName name="_____num7" localSheetId="23">#REF!</definedName>
    <definedName name="_____num7" localSheetId="25">#REF!</definedName>
    <definedName name="_____num7" localSheetId="27">#REF!</definedName>
    <definedName name="_____num7" localSheetId="29">#REF!</definedName>
    <definedName name="_____num7" localSheetId="31">#REF!</definedName>
    <definedName name="_____num7" localSheetId="33">#REF!</definedName>
    <definedName name="_____num7" localSheetId="35">#REF!</definedName>
    <definedName name="_____num7" localSheetId="37">#REF!</definedName>
    <definedName name="_____num7" localSheetId="39">#REF!</definedName>
    <definedName name="_____num7" localSheetId="41">#REF!</definedName>
    <definedName name="_____num7" localSheetId="43">#REF!</definedName>
    <definedName name="_____num7" localSheetId="48">#REF!</definedName>
    <definedName name="_____num7" localSheetId="44">#REF!</definedName>
    <definedName name="_____num7" localSheetId="45">#REF!</definedName>
    <definedName name="_____num7" localSheetId="46">#REF!</definedName>
    <definedName name="_____num7" localSheetId="47">#REF!</definedName>
    <definedName name="_____num7" localSheetId="2">#REF!</definedName>
    <definedName name="_____num7" localSheetId="4">#REF!</definedName>
    <definedName name="_____num7" localSheetId="6">#REF!</definedName>
    <definedName name="_____num7" localSheetId="8">#REF!</definedName>
    <definedName name="_____num7" localSheetId="10">#REF!</definedName>
    <definedName name="_____num7" localSheetId="12">#REF!</definedName>
    <definedName name="_____num7" localSheetId="14">#REF!</definedName>
    <definedName name="_____num7" localSheetId="16">#REF!</definedName>
    <definedName name="_____num7" localSheetId="18">#REF!</definedName>
    <definedName name="_____num7" localSheetId="20">#REF!</definedName>
    <definedName name="_____num7" localSheetId="22">#REF!</definedName>
    <definedName name="_____num7" localSheetId="24">#REF!</definedName>
    <definedName name="_____num7" localSheetId="26">#REF!</definedName>
    <definedName name="_____num7" localSheetId="28">#REF!</definedName>
    <definedName name="_____num7" localSheetId="30">#REF!</definedName>
    <definedName name="_____num7" localSheetId="32">#REF!</definedName>
    <definedName name="_____num7" localSheetId="34">#REF!</definedName>
    <definedName name="_____num7" localSheetId="36">#REF!</definedName>
    <definedName name="_____num7" localSheetId="38">#REF!</definedName>
    <definedName name="_____num7" localSheetId="40">#REF!</definedName>
    <definedName name="_____num7" localSheetId="42">#REF!</definedName>
    <definedName name="_____num7" localSheetId="49">#REF!</definedName>
    <definedName name="_____num7">#REF!</definedName>
    <definedName name="_____num8" localSheetId="3">#REF!</definedName>
    <definedName name="_____num8" localSheetId="5">#REF!</definedName>
    <definedName name="_____num8" localSheetId="7">#REF!</definedName>
    <definedName name="_____num8" localSheetId="9">#REF!</definedName>
    <definedName name="_____num8" localSheetId="11">#REF!</definedName>
    <definedName name="_____num8" localSheetId="13">#REF!</definedName>
    <definedName name="_____num8" localSheetId="15">#REF!</definedName>
    <definedName name="_____num8" localSheetId="17">#REF!</definedName>
    <definedName name="_____num8" localSheetId="19">#REF!</definedName>
    <definedName name="_____num8" localSheetId="21">#REF!</definedName>
    <definedName name="_____num8" localSheetId="23">#REF!</definedName>
    <definedName name="_____num8" localSheetId="25">#REF!</definedName>
    <definedName name="_____num8" localSheetId="27">#REF!</definedName>
    <definedName name="_____num8" localSheetId="29">#REF!</definedName>
    <definedName name="_____num8" localSheetId="31">#REF!</definedName>
    <definedName name="_____num8" localSheetId="33">#REF!</definedName>
    <definedName name="_____num8" localSheetId="35">#REF!</definedName>
    <definedName name="_____num8" localSheetId="37">#REF!</definedName>
    <definedName name="_____num8" localSheetId="39">#REF!</definedName>
    <definedName name="_____num8" localSheetId="41">#REF!</definedName>
    <definedName name="_____num8" localSheetId="43">#REF!</definedName>
    <definedName name="_____num8" localSheetId="48">#REF!</definedName>
    <definedName name="_____num8" localSheetId="44">#REF!</definedName>
    <definedName name="_____num8" localSheetId="45">#REF!</definedName>
    <definedName name="_____num8" localSheetId="46">#REF!</definedName>
    <definedName name="_____num8" localSheetId="47">#REF!</definedName>
    <definedName name="_____num8" localSheetId="2">#REF!</definedName>
    <definedName name="_____num8" localSheetId="4">#REF!</definedName>
    <definedName name="_____num8" localSheetId="6">#REF!</definedName>
    <definedName name="_____num8" localSheetId="8">#REF!</definedName>
    <definedName name="_____num8" localSheetId="10">#REF!</definedName>
    <definedName name="_____num8" localSheetId="12">#REF!</definedName>
    <definedName name="_____num8" localSheetId="14">#REF!</definedName>
    <definedName name="_____num8" localSheetId="16">#REF!</definedName>
    <definedName name="_____num8" localSheetId="18">#REF!</definedName>
    <definedName name="_____num8" localSheetId="20">#REF!</definedName>
    <definedName name="_____num8" localSheetId="22">#REF!</definedName>
    <definedName name="_____num8" localSheetId="24">#REF!</definedName>
    <definedName name="_____num8" localSheetId="26">#REF!</definedName>
    <definedName name="_____num8" localSheetId="28">#REF!</definedName>
    <definedName name="_____num8" localSheetId="30">#REF!</definedName>
    <definedName name="_____num8" localSheetId="32">#REF!</definedName>
    <definedName name="_____num8" localSheetId="34">#REF!</definedName>
    <definedName name="_____num8" localSheetId="36">#REF!</definedName>
    <definedName name="_____num8" localSheetId="38">#REF!</definedName>
    <definedName name="_____num8" localSheetId="40">#REF!</definedName>
    <definedName name="_____num8" localSheetId="42">#REF!</definedName>
    <definedName name="_____num8" localSheetId="49">#REF!</definedName>
    <definedName name="_____num8">#REF!</definedName>
    <definedName name="_____num9" localSheetId="3">#REF!</definedName>
    <definedName name="_____num9" localSheetId="5">#REF!</definedName>
    <definedName name="_____num9" localSheetId="7">#REF!</definedName>
    <definedName name="_____num9" localSheetId="9">#REF!</definedName>
    <definedName name="_____num9" localSheetId="11">#REF!</definedName>
    <definedName name="_____num9" localSheetId="13">#REF!</definedName>
    <definedName name="_____num9" localSheetId="15">#REF!</definedName>
    <definedName name="_____num9" localSheetId="17">#REF!</definedName>
    <definedName name="_____num9" localSheetId="19">#REF!</definedName>
    <definedName name="_____num9" localSheetId="21">#REF!</definedName>
    <definedName name="_____num9" localSheetId="23">#REF!</definedName>
    <definedName name="_____num9" localSheetId="25">#REF!</definedName>
    <definedName name="_____num9" localSheetId="27">#REF!</definedName>
    <definedName name="_____num9" localSheetId="29">#REF!</definedName>
    <definedName name="_____num9" localSheetId="31">#REF!</definedName>
    <definedName name="_____num9" localSheetId="33">#REF!</definedName>
    <definedName name="_____num9" localSheetId="35">#REF!</definedName>
    <definedName name="_____num9" localSheetId="37">#REF!</definedName>
    <definedName name="_____num9" localSheetId="39">#REF!</definedName>
    <definedName name="_____num9" localSheetId="41">#REF!</definedName>
    <definedName name="_____num9" localSheetId="43">#REF!</definedName>
    <definedName name="_____num9" localSheetId="48">#REF!</definedName>
    <definedName name="_____num9" localSheetId="44">#REF!</definedName>
    <definedName name="_____num9" localSheetId="45">#REF!</definedName>
    <definedName name="_____num9" localSheetId="46">#REF!</definedName>
    <definedName name="_____num9" localSheetId="47">#REF!</definedName>
    <definedName name="_____num9" localSheetId="2">#REF!</definedName>
    <definedName name="_____num9" localSheetId="4">#REF!</definedName>
    <definedName name="_____num9" localSheetId="6">#REF!</definedName>
    <definedName name="_____num9" localSheetId="8">#REF!</definedName>
    <definedName name="_____num9" localSheetId="10">#REF!</definedName>
    <definedName name="_____num9" localSheetId="12">#REF!</definedName>
    <definedName name="_____num9" localSheetId="14">#REF!</definedName>
    <definedName name="_____num9" localSheetId="16">#REF!</definedName>
    <definedName name="_____num9" localSheetId="18">#REF!</definedName>
    <definedName name="_____num9" localSheetId="20">#REF!</definedName>
    <definedName name="_____num9" localSheetId="22">#REF!</definedName>
    <definedName name="_____num9" localSheetId="24">#REF!</definedName>
    <definedName name="_____num9" localSheetId="26">#REF!</definedName>
    <definedName name="_____num9" localSheetId="28">#REF!</definedName>
    <definedName name="_____num9" localSheetId="30">#REF!</definedName>
    <definedName name="_____num9" localSheetId="32">#REF!</definedName>
    <definedName name="_____num9" localSheetId="34">#REF!</definedName>
    <definedName name="_____num9" localSheetId="36">#REF!</definedName>
    <definedName name="_____num9" localSheetId="38">#REF!</definedName>
    <definedName name="_____num9" localSheetId="40">#REF!</definedName>
    <definedName name="_____num9" localSheetId="42">#REF!</definedName>
    <definedName name="_____num9" localSheetId="49">#REF!</definedName>
    <definedName name="_____num9">#REF!</definedName>
    <definedName name="_____r" localSheetId="3">[1]!ERR</definedName>
    <definedName name="_____r" localSheetId="5">[1]!ERR</definedName>
    <definedName name="_____r" localSheetId="7">[1]!ERR</definedName>
    <definedName name="_____r" localSheetId="9">[1]!ERR</definedName>
    <definedName name="_____r" localSheetId="11">[1]!ERR</definedName>
    <definedName name="_____r" localSheetId="13">[1]!ERR</definedName>
    <definedName name="_____r" localSheetId="15">[1]!ERR</definedName>
    <definedName name="_____r" localSheetId="17">[1]!ERR</definedName>
    <definedName name="_____r" localSheetId="19">[1]!ERR</definedName>
    <definedName name="_____r" localSheetId="21">[1]!ERR</definedName>
    <definedName name="_____r" localSheetId="23">[1]!ERR</definedName>
    <definedName name="_____r" localSheetId="25">[1]!ERR</definedName>
    <definedName name="_____r" localSheetId="27">[1]!ERR</definedName>
    <definedName name="_____r" localSheetId="29">[1]!ERR</definedName>
    <definedName name="_____r" localSheetId="31">[1]!ERR</definedName>
    <definedName name="_____r" localSheetId="33">[1]!ERR</definedName>
    <definedName name="_____r" localSheetId="35">[1]!ERR</definedName>
    <definedName name="_____r" localSheetId="37">[1]!ERR</definedName>
    <definedName name="_____r" localSheetId="39">[1]!ERR</definedName>
    <definedName name="_____r" localSheetId="41">[1]!ERR</definedName>
    <definedName name="_____r" localSheetId="43">[1]!ERR</definedName>
    <definedName name="_____r" localSheetId="48">[1]!ERR</definedName>
    <definedName name="_____r" localSheetId="44">[1]!ERR</definedName>
    <definedName name="_____r" localSheetId="45">[1]!ERR</definedName>
    <definedName name="_____r" localSheetId="46">[1]!ERR</definedName>
    <definedName name="_____r" localSheetId="47">[1]!ERR</definedName>
    <definedName name="_____r" localSheetId="2">[1]!ERR</definedName>
    <definedName name="_____r" localSheetId="4">[1]!ERR</definedName>
    <definedName name="_____r" localSheetId="6">[1]!ERR</definedName>
    <definedName name="_____r" localSheetId="8">[1]!ERR</definedName>
    <definedName name="_____r" localSheetId="10">[1]!ERR</definedName>
    <definedName name="_____r" localSheetId="12">[1]!ERR</definedName>
    <definedName name="_____r" localSheetId="14">[1]!ERR</definedName>
    <definedName name="_____r" localSheetId="16">[1]!ERR</definedName>
    <definedName name="_____r" localSheetId="18">[1]!ERR</definedName>
    <definedName name="_____r" localSheetId="20">[1]!ERR</definedName>
    <definedName name="_____r" localSheetId="22">[1]!ERR</definedName>
    <definedName name="_____r" localSheetId="24">[1]!ERR</definedName>
    <definedName name="_____r" localSheetId="26">[1]!ERR</definedName>
    <definedName name="_____r" localSheetId="28">[1]!ERR</definedName>
    <definedName name="_____r" localSheetId="30">[1]!ERR</definedName>
    <definedName name="_____r" localSheetId="32">[1]!ERR</definedName>
    <definedName name="_____r" localSheetId="34">[1]!ERR</definedName>
    <definedName name="_____r" localSheetId="36">[1]!ERR</definedName>
    <definedName name="_____r" localSheetId="38">[1]!ERR</definedName>
    <definedName name="_____r" localSheetId="40">[1]!ERR</definedName>
    <definedName name="_____r" localSheetId="42">[1]!ERR</definedName>
    <definedName name="_____r" localSheetId="49">[1]!ERR</definedName>
    <definedName name="_____r">[1]!ERR</definedName>
    <definedName name="_____ref4" localSheetId="3">#REF!</definedName>
    <definedName name="_____ref4" localSheetId="5">#REF!</definedName>
    <definedName name="_____ref4" localSheetId="7">#REF!</definedName>
    <definedName name="_____ref4" localSheetId="9">#REF!</definedName>
    <definedName name="_____ref4" localSheetId="11">#REF!</definedName>
    <definedName name="_____ref4" localSheetId="13">#REF!</definedName>
    <definedName name="_____ref4" localSheetId="15">#REF!</definedName>
    <definedName name="_____ref4" localSheetId="17">#REF!</definedName>
    <definedName name="_____ref4" localSheetId="19">#REF!</definedName>
    <definedName name="_____ref4" localSheetId="21">#REF!</definedName>
    <definedName name="_____ref4" localSheetId="23">#REF!</definedName>
    <definedName name="_____ref4" localSheetId="25">#REF!</definedName>
    <definedName name="_____ref4" localSheetId="27">#REF!</definedName>
    <definedName name="_____ref4" localSheetId="29">#REF!</definedName>
    <definedName name="_____ref4" localSheetId="31">#REF!</definedName>
    <definedName name="_____ref4" localSheetId="33">#REF!</definedName>
    <definedName name="_____ref4" localSheetId="35">#REF!</definedName>
    <definedName name="_____ref4" localSheetId="37">#REF!</definedName>
    <definedName name="_____ref4" localSheetId="39">#REF!</definedName>
    <definedName name="_____ref4" localSheetId="41">#REF!</definedName>
    <definedName name="_____ref4" localSheetId="43">#REF!</definedName>
    <definedName name="_____ref4" localSheetId="48">#REF!</definedName>
    <definedName name="_____ref4" localSheetId="44">#REF!</definedName>
    <definedName name="_____ref4" localSheetId="45">#REF!</definedName>
    <definedName name="_____ref4" localSheetId="46">#REF!</definedName>
    <definedName name="_____ref4" localSheetId="47">#REF!</definedName>
    <definedName name="_____ref4" localSheetId="2">#REF!</definedName>
    <definedName name="_____ref4" localSheetId="4">#REF!</definedName>
    <definedName name="_____ref4" localSheetId="6">#REF!</definedName>
    <definedName name="_____ref4" localSheetId="8">#REF!</definedName>
    <definedName name="_____ref4" localSheetId="10">#REF!</definedName>
    <definedName name="_____ref4" localSheetId="12">#REF!</definedName>
    <definedName name="_____ref4" localSheetId="14">#REF!</definedName>
    <definedName name="_____ref4" localSheetId="16">#REF!</definedName>
    <definedName name="_____ref4" localSheetId="18">#REF!</definedName>
    <definedName name="_____ref4" localSheetId="20">#REF!</definedName>
    <definedName name="_____ref4" localSheetId="22">#REF!</definedName>
    <definedName name="_____ref4" localSheetId="24">#REF!</definedName>
    <definedName name="_____ref4" localSheetId="26">#REF!</definedName>
    <definedName name="_____ref4" localSheetId="28">#REF!</definedName>
    <definedName name="_____ref4" localSheetId="30">#REF!</definedName>
    <definedName name="_____ref4" localSheetId="32">#REF!</definedName>
    <definedName name="_____ref4" localSheetId="34">#REF!</definedName>
    <definedName name="_____ref4" localSheetId="36">#REF!</definedName>
    <definedName name="_____ref4" localSheetId="38">#REF!</definedName>
    <definedName name="_____ref4" localSheetId="40">#REF!</definedName>
    <definedName name="_____ref4" localSheetId="42">#REF!</definedName>
    <definedName name="_____ref4" localSheetId="49">#REF!</definedName>
    <definedName name="_____ref4">#REF!</definedName>
    <definedName name="____A251140" localSheetId="3">#REF!</definedName>
    <definedName name="____A251140" localSheetId="5">#REF!</definedName>
    <definedName name="____A251140" localSheetId="7">#REF!</definedName>
    <definedName name="____A251140" localSheetId="9">#REF!</definedName>
    <definedName name="____A251140" localSheetId="11">#REF!</definedName>
    <definedName name="____A251140" localSheetId="13">#REF!</definedName>
    <definedName name="____A251140" localSheetId="15">#REF!</definedName>
    <definedName name="____A251140" localSheetId="17">#REF!</definedName>
    <definedName name="____A251140" localSheetId="19">#REF!</definedName>
    <definedName name="____A251140" localSheetId="21">#REF!</definedName>
    <definedName name="____A251140" localSheetId="23">#REF!</definedName>
    <definedName name="____A251140" localSheetId="25">#REF!</definedName>
    <definedName name="____A251140" localSheetId="27">#REF!</definedName>
    <definedName name="____A251140" localSheetId="29">#REF!</definedName>
    <definedName name="____A251140" localSheetId="31">#REF!</definedName>
    <definedName name="____A251140" localSheetId="33">#REF!</definedName>
    <definedName name="____A251140" localSheetId="35">#REF!</definedName>
    <definedName name="____A251140" localSheetId="37">#REF!</definedName>
    <definedName name="____A251140" localSheetId="39">#REF!</definedName>
    <definedName name="____A251140" localSheetId="41">#REF!</definedName>
    <definedName name="____A251140" localSheetId="43">#REF!</definedName>
    <definedName name="____A251140" localSheetId="48">#REF!</definedName>
    <definedName name="____A251140" localSheetId="44">#REF!</definedName>
    <definedName name="____A251140" localSheetId="45">#REF!</definedName>
    <definedName name="____A251140" localSheetId="46">#REF!</definedName>
    <definedName name="____A251140" localSheetId="47">#REF!</definedName>
    <definedName name="____A251140" localSheetId="2">#REF!</definedName>
    <definedName name="____A251140" localSheetId="4">#REF!</definedName>
    <definedName name="____A251140" localSheetId="6">#REF!</definedName>
    <definedName name="____A251140" localSheetId="8">#REF!</definedName>
    <definedName name="____A251140" localSheetId="10">#REF!</definedName>
    <definedName name="____A251140" localSheetId="12">#REF!</definedName>
    <definedName name="____A251140" localSheetId="14">#REF!</definedName>
    <definedName name="____A251140" localSheetId="16">#REF!</definedName>
    <definedName name="____A251140" localSheetId="18">#REF!</definedName>
    <definedName name="____A251140" localSheetId="20">#REF!</definedName>
    <definedName name="____A251140" localSheetId="22">#REF!</definedName>
    <definedName name="____A251140" localSheetId="24">#REF!</definedName>
    <definedName name="____A251140" localSheetId="26">#REF!</definedName>
    <definedName name="____A251140" localSheetId="28">#REF!</definedName>
    <definedName name="____A251140" localSheetId="30">#REF!</definedName>
    <definedName name="____A251140" localSheetId="32">#REF!</definedName>
    <definedName name="____A251140" localSheetId="34">#REF!</definedName>
    <definedName name="____A251140" localSheetId="36">#REF!</definedName>
    <definedName name="____A251140" localSheetId="38">#REF!</definedName>
    <definedName name="____A251140" localSheetId="40">#REF!</definedName>
    <definedName name="____A251140" localSheetId="42">#REF!</definedName>
    <definedName name="____A251140" localSheetId="49">#REF!</definedName>
    <definedName name="____A251140">#REF!</definedName>
    <definedName name="____A251150" localSheetId="3">#REF!</definedName>
    <definedName name="____A251150" localSheetId="5">#REF!</definedName>
    <definedName name="____A251150" localSheetId="7">#REF!</definedName>
    <definedName name="____A251150" localSheetId="9">#REF!</definedName>
    <definedName name="____A251150" localSheetId="11">#REF!</definedName>
    <definedName name="____A251150" localSheetId="13">#REF!</definedName>
    <definedName name="____A251150" localSheetId="15">#REF!</definedName>
    <definedName name="____A251150" localSheetId="17">#REF!</definedName>
    <definedName name="____A251150" localSheetId="19">#REF!</definedName>
    <definedName name="____A251150" localSheetId="21">#REF!</definedName>
    <definedName name="____A251150" localSheetId="23">#REF!</definedName>
    <definedName name="____A251150" localSheetId="25">#REF!</definedName>
    <definedName name="____A251150" localSheetId="27">#REF!</definedName>
    <definedName name="____A251150" localSheetId="29">#REF!</definedName>
    <definedName name="____A251150" localSheetId="31">#REF!</definedName>
    <definedName name="____A251150" localSheetId="33">#REF!</definedName>
    <definedName name="____A251150" localSheetId="35">#REF!</definedName>
    <definedName name="____A251150" localSheetId="37">#REF!</definedName>
    <definedName name="____A251150" localSheetId="39">#REF!</definedName>
    <definedName name="____A251150" localSheetId="41">#REF!</definedName>
    <definedName name="____A251150" localSheetId="43">#REF!</definedName>
    <definedName name="____A251150" localSheetId="48">#REF!</definedName>
    <definedName name="____A251150" localSheetId="44">#REF!</definedName>
    <definedName name="____A251150" localSheetId="45">#REF!</definedName>
    <definedName name="____A251150" localSheetId="46">#REF!</definedName>
    <definedName name="____A251150" localSheetId="47">#REF!</definedName>
    <definedName name="____A251150" localSheetId="2">#REF!</definedName>
    <definedName name="____A251150" localSheetId="4">#REF!</definedName>
    <definedName name="____A251150" localSheetId="6">#REF!</definedName>
    <definedName name="____A251150" localSheetId="8">#REF!</definedName>
    <definedName name="____A251150" localSheetId="10">#REF!</definedName>
    <definedName name="____A251150" localSheetId="12">#REF!</definedName>
    <definedName name="____A251150" localSheetId="14">#REF!</definedName>
    <definedName name="____A251150" localSheetId="16">#REF!</definedName>
    <definedName name="____A251150" localSheetId="18">#REF!</definedName>
    <definedName name="____A251150" localSheetId="20">#REF!</definedName>
    <definedName name="____A251150" localSheetId="22">#REF!</definedName>
    <definedName name="____A251150" localSheetId="24">#REF!</definedName>
    <definedName name="____A251150" localSheetId="26">#REF!</definedName>
    <definedName name="____A251150" localSheetId="28">#REF!</definedName>
    <definedName name="____A251150" localSheetId="30">#REF!</definedName>
    <definedName name="____A251150" localSheetId="32">#REF!</definedName>
    <definedName name="____A251150" localSheetId="34">#REF!</definedName>
    <definedName name="____A251150" localSheetId="36">#REF!</definedName>
    <definedName name="____A251150" localSheetId="38">#REF!</definedName>
    <definedName name="____A251150" localSheetId="40">#REF!</definedName>
    <definedName name="____A251150" localSheetId="42">#REF!</definedName>
    <definedName name="____A251150" localSheetId="49">#REF!</definedName>
    <definedName name="____A251150">#REF!</definedName>
    <definedName name="____APU24" localSheetId="1">[0]!ERR</definedName>
    <definedName name="____APU24" localSheetId="3">[0]!ERR</definedName>
    <definedName name="____APU24" localSheetId="5">[0]!ERR</definedName>
    <definedName name="____APU24" localSheetId="7">[0]!ERR</definedName>
    <definedName name="____APU24" localSheetId="9">[0]!ERR</definedName>
    <definedName name="____APU24" localSheetId="11">[0]!ERR</definedName>
    <definedName name="____APU24" localSheetId="13">[0]!ERR</definedName>
    <definedName name="____APU24" localSheetId="15">[0]!ERR</definedName>
    <definedName name="____APU24" localSheetId="17">[0]!ERR</definedName>
    <definedName name="____APU24" localSheetId="19">[0]!ERR</definedName>
    <definedName name="____APU24" localSheetId="21">[0]!ERR</definedName>
    <definedName name="____APU24" localSheetId="23">[0]!ERR</definedName>
    <definedName name="____APU24" localSheetId="25">[0]!ERR</definedName>
    <definedName name="____APU24" localSheetId="27">[0]!ERR</definedName>
    <definedName name="____APU24" localSheetId="29">[0]!ERR</definedName>
    <definedName name="____APU24" localSheetId="31">[0]!ERR</definedName>
    <definedName name="____APU24" localSheetId="33">[0]!ERR</definedName>
    <definedName name="____APU24" localSheetId="35">[0]!ERR</definedName>
    <definedName name="____APU24" localSheetId="37">[0]!ERR</definedName>
    <definedName name="____APU24" localSheetId="39">[0]!ERR</definedName>
    <definedName name="____APU24" localSheetId="41">[0]!ERR</definedName>
    <definedName name="____APU24" localSheetId="43">[0]!ERR</definedName>
    <definedName name="____APU24" localSheetId="48">[0]!ERR</definedName>
    <definedName name="____APU24" localSheetId="44">[0]!ERR</definedName>
    <definedName name="____APU24" localSheetId="45">[0]!ERR</definedName>
    <definedName name="____APU24" localSheetId="46">[0]!ERR</definedName>
    <definedName name="____APU24" localSheetId="47">[0]!ERR</definedName>
    <definedName name="____APU24" localSheetId="2">[1]!ERR</definedName>
    <definedName name="____APU24" localSheetId="4">[1]!ERR</definedName>
    <definedName name="____APU24" localSheetId="6">[1]!ERR</definedName>
    <definedName name="____APU24" localSheetId="8">[1]!ERR</definedName>
    <definedName name="____APU24" localSheetId="10">[1]!ERR</definedName>
    <definedName name="____APU24" localSheetId="12">[1]!ERR</definedName>
    <definedName name="____APU24" localSheetId="14">[1]!ERR</definedName>
    <definedName name="____APU24" localSheetId="16">[1]!ERR</definedName>
    <definedName name="____APU24" localSheetId="18">[1]!ERR</definedName>
    <definedName name="____APU24" localSheetId="20">[1]!ERR</definedName>
    <definedName name="____APU24" localSheetId="22">[1]!ERR</definedName>
    <definedName name="____APU24" localSheetId="24">[1]!ERR</definedName>
    <definedName name="____APU24" localSheetId="26">[1]!ERR</definedName>
    <definedName name="____APU24" localSheetId="28">[1]!ERR</definedName>
    <definedName name="____APU24" localSheetId="30">[1]!ERR</definedName>
    <definedName name="____APU24" localSheetId="32">[1]!ERR</definedName>
    <definedName name="____APU24" localSheetId="34">[1]!ERR</definedName>
    <definedName name="____APU24" localSheetId="36">[1]!ERR</definedName>
    <definedName name="____APU24" localSheetId="38">[1]!ERR</definedName>
    <definedName name="____APU24" localSheetId="40">[1]!ERR</definedName>
    <definedName name="____APU24" localSheetId="42">[1]!ERR</definedName>
    <definedName name="____APU24" localSheetId="49">[1]!ERR</definedName>
    <definedName name="____APU24">[1]!ERR</definedName>
    <definedName name="____F" localSheetId="3">[1]!ERR</definedName>
    <definedName name="____F" localSheetId="5">[1]!ERR</definedName>
    <definedName name="____F" localSheetId="7">[1]!ERR</definedName>
    <definedName name="____F" localSheetId="9">[1]!ERR</definedName>
    <definedName name="____F" localSheetId="11">[1]!ERR</definedName>
    <definedName name="____F" localSheetId="13">[1]!ERR</definedName>
    <definedName name="____F" localSheetId="15">[1]!ERR</definedName>
    <definedName name="____F" localSheetId="17">[1]!ERR</definedName>
    <definedName name="____F" localSheetId="19">[1]!ERR</definedName>
    <definedName name="____F" localSheetId="21">[1]!ERR</definedName>
    <definedName name="____F" localSheetId="23">[1]!ERR</definedName>
    <definedName name="____F" localSheetId="25">[1]!ERR</definedName>
    <definedName name="____F" localSheetId="27">[1]!ERR</definedName>
    <definedName name="____F" localSheetId="29">[1]!ERR</definedName>
    <definedName name="____F" localSheetId="31">[1]!ERR</definedName>
    <definedName name="____F" localSheetId="33">[1]!ERR</definedName>
    <definedName name="____F" localSheetId="35">[1]!ERR</definedName>
    <definedName name="____F" localSheetId="37">[1]!ERR</definedName>
    <definedName name="____F" localSheetId="39">[1]!ERR</definedName>
    <definedName name="____F" localSheetId="41">[1]!ERR</definedName>
    <definedName name="____F" localSheetId="43">[1]!ERR</definedName>
    <definedName name="____F" localSheetId="48">[1]!ERR</definedName>
    <definedName name="____F" localSheetId="44">[1]!ERR</definedName>
    <definedName name="____F" localSheetId="45">[1]!ERR</definedName>
    <definedName name="____F" localSheetId="46">[1]!ERR</definedName>
    <definedName name="____F" localSheetId="47">[1]!ERR</definedName>
    <definedName name="____F" localSheetId="2">[1]!ERR</definedName>
    <definedName name="____F" localSheetId="4">[1]!ERR</definedName>
    <definedName name="____F" localSheetId="6">[1]!ERR</definedName>
    <definedName name="____F" localSheetId="8">[1]!ERR</definedName>
    <definedName name="____F" localSheetId="10">[1]!ERR</definedName>
    <definedName name="____F" localSheetId="12">[1]!ERR</definedName>
    <definedName name="____F" localSheetId="14">[1]!ERR</definedName>
    <definedName name="____F" localSheetId="16">[1]!ERR</definedName>
    <definedName name="____F" localSheetId="18">[1]!ERR</definedName>
    <definedName name="____F" localSheetId="20">[1]!ERR</definedName>
    <definedName name="____F" localSheetId="22">[1]!ERR</definedName>
    <definedName name="____F" localSheetId="24">[1]!ERR</definedName>
    <definedName name="____F" localSheetId="26">[1]!ERR</definedName>
    <definedName name="____F" localSheetId="28">[1]!ERR</definedName>
    <definedName name="____F" localSheetId="30">[1]!ERR</definedName>
    <definedName name="____F" localSheetId="32">[1]!ERR</definedName>
    <definedName name="____F" localSheetId="34">[1]!ERR</definedName>
    <definedName name="____F" localSheetId="36">[1]!ERR</definedName>
    <definedName name="____F" localSheetId="38">[1]!ERR</definedName>
    <definedName name="____F" localSheetId="40">[1]!ERR</definedName>
    <definedName name="____F" localSheetId="42">[1]!ERR</definedName>
    <definedName name="____F" localSheetId="49">[1]!ERR</definedName>
    <definedName name="____F">[1]!ERR</definedName>
    <definedName name="____ff2005" localSheetId="3">[1]!ERR</definedName>
    <definedName name="____ff2005" localSheetId="5">[1]!ERR</definedName>
    <definedName name="____ff2005" localSheetId="7">[1]!ERR</definedName>
    <definedName name="____ff2005" localSheetId="9">[1]!ERR</definedName>
    <definedName name="____ff2005" localSheetId="11">[1]!ERR</definedName>
    <definedName name="____ff2005" localSheetId="13">[1]!ERR</definedName>
    <definedName name="____ff2005" localSheetId="15">[1]!ERR</definedName>
    <definedName name="____ff2005" localSheetId="17">[1]!ERR</definedName>
    <definedName name="____ff2005" localSheetId="19">[1]!ERR</definedName>
    <definedName name="____ff2005" localSheetId="21">[1]!ERR</definedName>
    <definedName name="____ff2005" localSheetId="23">[1]!ERR</definedName>
    <definedName name="____ff2005" localSheetId="25">[1]!ERR</definedName>
    <definedName name="____ff2005" localSheetId="27">[1]!ERR</definedName>
    <definedName name="____ff2005" localSheetId="29">[1]!ERR</definedName>
    <definedName name="____ff2005" localSheetId="31">[1]!ERR</definedName>
    <definedName name="____ff2005" localSheetId="33">[1]!ERR</definedName>
    <definedName name="____ff2005" localSheetId="35">[1]!ERR</definedName>
    <definedName name="____ff2005" localSheetId="37">[1]!ERR</definedName>
    <definedName name="____ff2005" localSheetId="39">[1]!ERR</definedName>
    <definedName name="____ff2005" localSheetId="41">[1]!ERR</definedName>
    <definedName name="____ff2005" localSheetId="43">[1]!ERR</definedName>
    <definedName name="____ff2005" localSheetId="48">[1]!ERR</definedName>
    <definedName name="____ff2005" localSheetId="44">[1]!ERR</definedName>
    <definedName name="____ff2005" localSheetId="45">[1]!ERR</definedName>
    <definedName name="____ff2005" localSheetId="46">[1]!ERR</definedName>
    <definedName name="____ff2005" localSheetId="47">[1]!ERR</definedName>
    <definedName name="____ff2005" localSheetId="2">[1]!ERR</definedName>
    <definedName name="____ff2005" localSheetId="4">[1]!ERR</definedName>
    <definedName name="____ff2005" localSheetId="6">[1]!ERR</definedName>
    <definedName name="____ff2005" localSheetId="8">[1]!ERR</definedName>
    <definedName name="____ff2005" localSheetId="10">[1]!ERR</definedName>
    <definedName name="____ff2005" localSheetId="12">[1]!ERR</definedName>
    <definedName name="____ff2005" localSheetId="14">[1]!ERR</definedName>
    <definedName name="____ff2005" localSheetId="16">[1]!ERR</definedName>
    <definedName name="____ff2005" localSheetId="18">[1]!ERR</definedName>
    <definedName name="____ff2005" localSheetId="20">[1]!ERR</definedName>
    <definedName name="____ff2005" localSheetId="22">[1]!ERR</definedName>
    <definedName name="____ff2005" localSheetId="24">[1]!ERR</definedName>
    <definedName name="____ff2005" localSheetId="26">[1]!ERR</definedName>
    <definedName name="____ff2005" localSheetId="28">[1]!ERR</definedName>
    <definedName name="____ff2005" localSheetId="30">[1]!ERR</definedName>
    <definedName name="____ff2005" localSheetId="32">[1]!ERR</definedName>
    <definedName name="____ff2005" localSheetId="34">[1]!ERR</definedName>
    <definedName name="____ff2005" localSheetId="36">[1]!ERR</definedName>
    <definedName name="____ff2005" localSheetId="38">[1]!ERR</definedName>
    <definedName name="____ff2005" localSheetId="40">[1]!ERR</definedName>
    <definedName name="____ff2005" localSheetId="42">[1]!ERR</definedName>
    <definedName name="____ff2005" localSheetId="49">[1]!ERR</definedName>
    <definedName name="____ff2005">[1]!ERR</definedName>
    <definedName name="____FS01" localSheetId="1">[0]!ERR</definedName>
    <definedName name="____FS01" localSheetId="3">[0]!ERR</definedName>
    <definedName name="____FS01" localSheetId="5">[0]!ERR</definedName>
    <definedName name="____FS01" localSheetId="7">[0]!ERR</definedName>
    <definedName name="____FS01" localSheetId="9">[0]!ERR</definedName>
    <definedName name="____FS01" localSheetId="11">[0]!ERR</definedName>
    <definedName name="____FS01" localSheetId="13">[0]!ERR</definedName>
    <definedName name="____FS01" localSheetId="15">[0]!ERR</definedName>
    <definedName name="____FS01" localSheetId="17">[0]!ERR</definedName>
    <definedName name="____FS01" localSheetId="19">[0]!ERR</definedName>
    <definedName name="____FS01" localSheetId="21">[0]!ERR</definedName>
    <definedName name="____FS01" localSheetId="23">[0]!ERR</definedName>
    <definedName name="____FS01" localSheetId="25">[0]!ERR</definedName>
    <definedName name="____FS01" localSheetId="27">[0]!ERR</definedName>
    <definedName name="____FS01" localSheetId="29">[0]!ERR</definedName>
    <definedName name="____FS01" localSheetId="31">[0]!ERR</definedName>
    <definedName name="____FS01" localSheetId="33">[0]!ERR</definedName>
    <definedName name="____FS01" localSheetId="35">[0]!ERR</definedName>
    <definedName name="____FS01" localSheetId="37">[0]!ERR</definedName>
    <definedName name="____FS01" localSheetId="39">[0]!ERR</definedName>
    <definedName name="____FS01" localSheetId="41">[0]!ERR</definedName>
    <definedName name="____FS01" localSheetId="43">[0]!ERR</definedName>
    <definedName name="____FS01" localSheetId="48">[0]!ERR</definedName>
    <definedName name="____FS01" localSheetId="44">[0]!ERR</definedName>
    <definedName name="____FS01" localSheetId="45">[0]!ERR</definedName>
    <definedName name="____FS01" localSheetId="46">[0]!ERR</definedName>
    <definedName name="____FS01" localSheetId="47">[0]!ERR</definedName>
    <definedName name="____FS01" localSheetId="2">[1]!ERR</definedName>
    <definedName name="____FS01" localSheetId="4">[1]!ERR</definedName>
    <definedName name="____FS01" localSheetId="6">[1]!ERR</definedName>
    <definedName name="____FS01" localSheetId="8">[1]!ERR</definedName>
    <definedName name="____FS01" localSheetId="10">[1]!ERR</definedName>
    <definedName name="____FS01" localSheetId="12">[1]!ERR</definedName>
    <definedName name="____FS01" localSheetId="14">[1]!ERR</definedName>
    <definedName name="____FS01" localSheetId="16">[1]!ERR</definedName>
    <definedName name="____FS01" localSheetId="18">[1]!ERR</definedName>
    <definedName name="____FS01" localSheetId="20">[1]!ERR</definedName>
    <definedName name="____FS01" localSheetId="22">[1]!ERR</definedName>
    <definedName name="____FS01" localSheetId="24">[1]!ERR</definedName>
    <definedName name="____FS01" localSheetId="26">[1]!ERR</definedName>
    <definedName name="____FS01" localSheetId="28">[1]!ERR</definedName>
    <definedName name="____FS01" localSheetId="30">[1]!ERR</definedName>
    <definedName name="____FS01" localSheetId="32">[1]!ERR</definedName>
    <definedName name="____FS01" localSheetId="34">[1]!ERR</definedName>
    <definedName name="____FS01" localSheetId="36">[1]!ERR</definedName>
    <definedName name="____FS01" localSheetId="38">[1]!ERR</definedName>
    <definedName name="____FS01" localSheetId="40">[1]!ERR</definedName>
    <definedName name="____FS01" localSheetId="42">[1]!ERR</definedName>
    <definedName name="____FS01" localSheetId="49">[1]!ERR</definedName>
    <definedName name="____FS01">[1]!ERR</definedName>
    <definedName name="____FS01_4">#NAME?</definedName>
    <definedName name="____mun2" localSheetId="1">[4]PESOS!#REF!</definedName>
    <definedName name="____mun2" localSheetId="3">[4]PESOS!#REF!</definedName>
    <definedName name="____mun2" localSheetId="5">[4]PESOS!#REF!</definedName>
    <definedName name="____mun2" localSheetId="7">[4]PESOS!#REF!</definedName>
    <definedName name="____mun2" localSheetId="9">[4]PESOS!#REF!</definedName>
    <definedName name="____mun2" localSheetId="11">[4]PESOS!#REF!</definedName>
    <definedName name="____mun2" localSheetId="13">[4]PESOS!#REF!</definedName>
    <definedName name="____mun2" localSheetId="15">[4]PESOS!#REF!</definedName>
    <definedName name="____mun2" localSheetId="17">[4]PESOS!#REF!</definedName>
    <definedName name="____mun2" localSheetId="19">[4]PESOS!#REF!</definedName>
    <definedName name="____mun2" localSheetId="21">[4]PESOS!#REF!</definedName>
    <definedName name="____mun2" localSheetId="23">[4]PESOS!#REF!</definedName>
    <definedName name="____mun2" localSheetId="25">[4]PESOS!#REF!</definedName>
    <definedName name="____mun2" localSheetId="27">[4]PESOS!#REF!</definedName>
    <definedName name="____mun2" localSheetId="29">[4]PESOS!#REF!</definedName>
    <definedName name="____mun2" localSheetId="31">[4]PESOS!#REF!</definedName>
    <definedName name="____mun2" localSheetId="33">[4]PESOS!#REF!</definedName>
    <definedName name="____mun2" localSheetId="35">[4]PESOS!#REF!</definedName>
    <definedName name="____mun2" localSheetId="37">[4]PESOS!#REF!</definedName>
    <definedName name="____mun2" localSheetId="39">[4]PESOS!#REF!</definedName>
    <definedName name="____mun2" localSheetId="41">[4]PESOS!#REF!</definedName>
    <definedName name="____mun2" localSheetId="43">[4]PESOS!#REF!</definedName>
    <definedName name="____mun2" localSheetId="48">[4]PESOS!#REF!</definedName>
    <definedName name="____mun2" localSheetId="44">[4]PESOS!#REF!</definedName>
    <definedName name="____mun2" localSheetId="45">[4]PESOS!#REF!</definedName>
    <definedName name="____mun2" localSheetId="46">[4]PESOS!#REF!</definedName>
    <definedName name="____mun2" localSheetId="47">[4]PESOS!#REF!</definedName>
    <definedName name="____mun2" localSheetId="2">[4]PESOS!#REF!</definedName>
    <definedName name="____mun2" localSheetId="4">[4]PESOS!#REF!</definedName>
    <definedName name="____mun2" localSheetId="6">[4]PESOS!#REF!</definedName>
    <definedName name="____mun2" localSheetId="8">[4]PESOS!#REF!</definedName>
    <definedName name="____mun2" localSheetId="10">[4]PESOS!#REF!</definedName>
    <definedName name="____mun2" localSheetId="12">[4]PESOS!#REF!</definedName>
    <definedName name="____mun2" localSheetId="14">[4]PESOS!#REF!</definedName>
    <definedName name="____mun2" localSheetId="16">[4]PESOS!#REF!</definedName>
    <definedName name="____mun2" localSheetId="18">[4]PESOS!#REF!</definedName>
    <definedName name="____mun2" localSheetId="20">[4]PESOS!#REF!</definedName>
    <definedName name="____mun2" localSheetId="22">[4]PESOS!#REF!</definedName>
    <definedName name="____mun2" localSheetId="24">[4]PESOS!#REF!</definedName>
    <definedName name="____mun2" localSheetId="26">[4]PESOS!#REF!</definedName>
    <definedName name="____mun2" localSheetId="28">[4]PESOS!#REF!</definedName>
    <definedName name="____mun2" localSheetId="30">[4]PESOS!#REF!</definedName>
    <definedName name="____mun2" localSheetId="32">[4]PESOS!#REF!</definedName>
    <definedName name="____mun2" localSheetId="34">[4]PESOS!#REF!</definedName>
    <definedName name="____mun2" localSheetId="36">[4]PESOS!#REF!</definedName>
    <definedName name="____mun2" localSheetId="38">[4]PESOS!#REF!</definedName>
    <definedName name="____mun2" localSheetId="40">[4]PESOS!#REF!</definedName>
    <definedName name="____mun2" localSheetId="42">[4]PESOS!#REF!</definedName>
    <definedName name="____mun2" localSheetId="49">[4]PESOS!#REF!</definedName>
    <definedName name="____mun2">[4]PESOS!#REF!</definedName>
    <definedName name="____num10" localSheetId="1">#REF!</definedName>
    <definedName name="____num10" localSheetId="3">#REF!</definedName>
    <definedName name="____num10" localSheetId="5">#REF!</definedName>
    <definedName name="____num10" localSheetId="7">#REF!</definedName>
    <definedName name="____num10" localSheetId="9">#REF!</definedName>
    <definedName name="____num10" localSheetId="11">#REF!</definedName>
    <definedName name="____num10" localSheetId="13">#REF!</definedName>
    <definedName name="____num10" localSheetId="15">#REF!</definedName>
    <definedName name="____num10" localSheetId="17">#REF!</definedName>
    <definedName name="____num10" localSheetId="19">#REF!</definedName>
    <definedName name="____num10" localSheetId="21">#REF!</definedName>
    <definedName name="____num10" localSheetId="23">#REF!</definedName>
    <definedName name="____num10" localSheetId="25">#REF!</definedName>
    <definedName name="____num10" localSheetId="27">#REF!</definedName>
    <definedName name="____num10" localSheetId="29">#REF!</definedName>
    <definedName name="____num10" localSheetId="31">#REF!</definedName>
    <definedName name="____num10" localSheetId="33">#REF!</definedName>
    <definedName name="____num10" localSheetId="35">#REF!</definedName>
    <definedName name="____num10" localSheetId="37">#REF!</definedName>
    <definedName name="____num10" localSheetId="39">#REF!</definedName>
    <definedName name="____num10" localSheetId="41">#REF!</definedName>
    <definedName name="____num10" localSheetId="43">#REF!</definedName>
    <definedName name="____num10" localSheetId="48">#REF!</definedName>
    <definedName name="____num10" localSheetId="44">#REF!</definedName>
    <definedName name="____num10" localSheetId="45">#REF!</definedName>
    <definedName name="____num10" localSheetId="46">#REF!</definedName>
    <definedName name="____num10" localSheetId="47">#REF!</definedName>
    <definedName name="____num10" localSheetId="2">#REF!</definedName>
    <definedName name="____num10" localSheetId="4">#REF!</definedName>
    <definedName name="____num10" localSheetId="6">#REF!</definedName>
    <definedName name="____num10" localSheetId="8">#REF!</definedName>
    <definedName name="____num10" localSheetId="10">#REF!</definedName>
    <definedName name="____num10" localSheetId="12">#REF!</definedName>
    <definedName name="____num10" localSheetId="14">#REF!</definedName>
    <definedName name="____num10" localSheetId="16">#REF!</definedName>
    <definedName name="____num10" localSheetId="18">#REF!</definedName>
    <definedName name="____num10" localSheetId="20">#REF!</definedName>
    <definedName name="____num10" localSheetId="22">#REF!</definedName>
    <definedName name="____num10" localSheetId="24">#REF!</definedName>
    <definedName name="____num10" localSheetId="26">#REF!</definedName>
    <definedName name="____num10" localSheetId="28">#REF!</definedName>
    <definedName name="____num10" localSheetId="30">#REF!</definedName>
    <definedName name="____num10" localSheetId="32">#REF!</definedName>
    <definedName name="____num10" localSheetId="34">#REF!</definedName>
    <definedName name="____num10" localSheetId="36">#REF!</definedName>
    <definedName name="____num10" localSheetId="38">#REF!</definedName>
    <definedName name="____num10" localSheetId="40">#REF!</definedName>
    <definedName name="____num10" localSheetId="42">#REF!</definedName>
    <definedName name="____num10" localSheetId="49">#REF!</definedName>
    <definedName name="____num10">#REF!</definedName>
    <definedName name="____num2" localSheetId="1">#REF!</definedName>
    <definedName name="____num2" localSheetId="3">#REF!</definedName>
    <definedName name="____num2" localSheetId="5">#REF!</definedName>
    <definedName name="____num2" localSheetId="7">#REF!</definedName>
    <definedName name="____num2" localSheetId="9">#REF!</definedName>
    <definedName name="____num2" localSheetId="11">#REF!</definedName>
    <definedName name="____num2" localSheetId="13">#REF!</definedName>
    <definedName name="____num2" localSheetId="15">#REF!</definedName>
    <definedName name="____num2" localSheetId="17">#REF!</definedName>
    <definedName name="____num2" localSheetId="19">#REF!</definedName>
    <definedName name="____num2" localSheetId="21">#REF!</definedName>
    <definedName name="____num2" localSheetId="23">#REF!</definedName>
    <definedName name="____num2" localSheetId="25">#REF!</definedName>
    <definedName name="____num2" localSheetId="27">#REF!</definedName>
    <definedName name="____num2" localSheetId="29">#REF!</definedName>
    <definedName name="____num2" localSheetId="31">#REF!</definedName>
    <definedName name="____num2" localSheetId="33">#REF!</definedName>
    <definedName name="____num2" localSheetId="35">#REF!</definedName>
    <definedName name="____num2" localSheetId="37">#REF!</definedName>
    <definedName name="____num2" localSheetId="39">#REF!</definedName>
    <definedName name="____num2" localSheetId="41">#REF!</definedName>
    <definedName name="____num2" localSheetId="43">#REF!</definedName>
    <definedName name="____num2" localSheetId="48">#REF!</definedName>
    <definedName name="____num2" localSheetId="44">#REF!</definedName>
    <definedName name="____num2" localSheetId="45">#REF!</definedName>
    <definedName name="____num2" localSheetId="46">#REF!</definedName>
    <definedName name="____num2" localSheetId="47">#REF!</definedName>
    <definedName name="____num2" localSheetId="2">#REF!</definedName>
    <definedName name="____num2" localSheetId="4">#REF!</definedName>
    <definedName name="____num2" localSheetId="6">#REF!</definedName>
    <definedName name="____num2" localSheetId="8">#REF!</definedName>
    <definedName name="____num2" localSheetId="10">#REF!</definedName>
    <definedName name="____num2" localSheetId="12">#REF!</definedName>
    <definedName name="____num2" localSheetId="14">#REF!</definedName>
    <definedName name="____num2" localSheetId="16">#REF!</definedName>
    <definedName name="____num2" localSheetId="18">#REF!</definedName>
    <definedName name="____num2" localSheetId="20">#REF!</definedName>
    <definedName name="____num2" localSheetId="22">#REF!</definedName>
    <definedName name="____num2" localSheetId="24">#REF!</definedName>
    <definedName name="____num2" localSheetId="26">#REF!</definedName>
    <definedName name="____num2" localSheetId="28">#REF!</definedName>
    <definedName name="____num2" localSheetId="30">#REF!</definedName>
    <definedName name="____num2" localSheetId="32">#REF!</definedName>
    <definedName name="____num2" localSheetId="34">#REF!</definedName>
    <definedName name="____num2" localSheetId="36">#REF!</definedName>
    <definedName name="____num2" localSheetId="38">#REF!</definedName>
    <definedName name="____num2" localSheetId="40">#REF!</definedName>
    <definedName name="____num2" localSheetId="42">#REF!</definedName>
    <definedName name="____num2" localSheetId="49">#REF!</definedName>
    <definedName name="____num2">#REF!</definedName>
    <definedName name="____num3" localSheetId="1">#REF!</definedName>
    <definedName name="____num3" localSheetId="3">#REF!</definedName>
    <definedName name="____num3" localSheetId="5">#REF!</definedName>
    <definedName name="____num3" localSheetId="7">#REF!</definedName>
    <definedName name="____num3" localSheetId="9">#REF!</definedName>
    <definedName name="____num3" localSheetId="11">#REF!</definedName>
    <definedName name="____num3" localSheetId="13">#REF!</definedName>
    <definedName name="____num3" localSheetId="15">#REF!</definedName>
    <definedName name="____num3" localSheetId="17">#REF!</definedName>
    <definedName name="____num3" localSheetId="19">#REF!</definedName>
    <definedName name="____num3" localSheetId="21">#REF!</definedName>
    <definedName name="____num3" localSheetId="23">#REF!</definedName>
    <definedName name="____num3" localSheetId="25">#REF!</definedName>
    <definedName name="____num3" localSheetId="27">#REF!</definedName>
    <definedName name="____num3" localSheetId="29">#REF!</definedName>
    <definedName name="____num3" localSheetId="31">#REF!</definedName>
    <definedName name="____num3" localSheetId="33">#REF!</definedName>
    <definedName name="____num3" localSheetId="35">#REF!</definedName>
    <definedName name="____num3" localSheetId="37">#REF!</definedName>
    <definedName name="____num3" localSheetId="39">#REF!</definedName>
    <definedName name="____num3" localSheetId="41">#REF!</definedName>
    <definedName name="____num3" localSheetId="43">#REF!</definedName>
    <definedName name="____num3" localSheetId="48">#REF!</definedName>
    <definedName name="____num3" localSheetId="44">#REF!</definedName>
    <definedName name="____num3" localSheetId="45">#REF!</definedName>
    <definedName name="____num3" localSheetId="46">#REF!</definedName>
    <definedName name="____num3" localSheetId="47">#REF!</definedName>
    <definedName name="____num3" localSheetId="2">#REF!</definedName>
    <definedName name="____num3" localSheetId="4">#REF!</definedName>
    <definedName name="____num3" localSheetId="6">#REF!</definedName>
    <definedName name="____num3" localSheetId="8">#REF!</definedName>
    <definedName name="____num3" localSheetId="10">#REF!</definedName>
    <definedName name="____num3" localSheetId="12">#REF!</definedName>
    <definedName name="____num3" localSheetId="14">#REF!</definedName>
    <definedName name="____num3" localSheetId="16">#REF!</definedName>
    <definedName name="____num3" localSheetId="18">#REF!</definedName>
    <definedName name="____num3" localSheetId="20">#REF!</definedName>
    <definedName name="____num3" localSheetId="22">#REF!</definedName>
    <definedName name="____num3" localSheetId="24">#REF!</definedName>
    <definedName name="____num3" localSheetId="26">#REF!</definedName>
    <definedName name="____num3" localSheetId="28">#REF!</definedName>
    <definedName name="____num3" localSheetId="30">#REF!</definedName>
    <definedName name="____num3" localSheetId="32">#REF!</definedName>
    <definedName name="____num3" localSheetId="34">#REF!</definedName>
    <definedName name="____num3" localSheetId="36">#REF!</definedName>
    <definedName name="____num3" localSheetId="38">#REF!</definedName>
    <definedName name="____num3" localSheetId="40">#REF!</definedName>
    <definedName name="____num3" localSheetId="42">#REF!</definedName>
    <definedName name="____num3" localSheetId="49">#REF!</definedName>
    <definedName name="____num3">#REF!</definedName>
    <definedName name="____num4" localSheetId="1">#REF!</definedName>
    <definedName name="____num4" localSheetId="3">#REF!</definedName>
    <definedName name="____num4" localSheetId="5">#REF!</definedName>
    <definedName name="____num4" localSheetId="7">#REF!</definedName>
    <definedName name="____num4" localSheetId="9">#REF!</definedName>
    <definedName name="____num4" localSheetId="11">#REF!</definedName>
    <definedName name="____num4" localSheetId="13">#REF!</definedName>
    <definedName name="____num4" localSheetId="15">#REF!</definedName>
    <definedName name="____num4" localSheetId="17">#REF!</definedName>
    <definedName name="____num4" localSheetId="19">#REF!</definedName>
    <definedName name="____num4" localSheetId="21">#REF!</definedName>
    <definedName name="____num4" localSheetId="23">#REF!</definedName>
    <definedName name="____num4" localSheetId="25">#REF!</definedName>
    <definedName name="____num4" localSheetId="27">#REF!</definedName>
    <definedName name="____num4" localSheetId="29">#REF!</definedName>
    <definedName name="____num4" localSheetId="31">#REF!</definedName>
    <definedName name="____num4" localSheetId="33">#REF!</definedName>
    <definedName name="____num4" localSheetId="35">#REF!</definedName>
    <definedName name="____num4" localSheetId="37">#REF!</definedName>
    <definedName name="____num4" localSheetId="39">#REF!</definedName>
    <definedName name="____num4" localSheetId="41">#REF!</definedName>
    <definedName name="____num4" localSheetId="43">#REF!</definedName>
    <definedName name="____num4" localSheetId="48">#REF!</definedName>
    <definedName name="____num4" localSheetId="44">#REF!</definedName>
    <definedName name="____num4" localSheetId="45">#REF!</definedName>
    <definedName name="____num4" localSheetId="46">#REF!</definedName>
    <definedName name="____num4" localSheetId="47">#REF!</definedName>
    <definedName name="____num4" localSheetId="2">#REF!</definedName>
    <definedName name="____num4" localSheetId="4">#REF!</definedName>
    <definedName name="____num4" localSheetId="6">#REF!</definedName>
    <definedName name="____num4" localSheetId="8">#REF!</definedName>
    <definedName name="____num4" localSheetId="10">#REF!</definedName>
    <definedName name="____num4" localSheetId="12">#REF!</definedName>
    <definedName name="____num4" localSheetId="14">#REF!</definedName>
    <definedName name="____num4" localSheetId="16">#REF!</definedName>
    <definedName name="____num4" localSheetId="18">#REF!</definedName>
    <definedName name="____num4" localSheetId="20">#REF!</definedName>
    <definedName name="____num4" localSheetId="22">#REF!</definedName>
    <definedName name="____num4" localSheetId="24">#REF!</definedName>
    <definedName name="____num4" localSheetId="26">#REF!</definedName>
    <definedName name="____num4" localSheetId="28">#REF!</definedName>
    <definedName name="____num4" localSheetId="30">#REF!</definedName>
    <definedName name="____num4" localSheetId="32">#REF!</definedName>
    <definedName name="____num4" localSheetId="34">#REF!</definedName>
    <definedName name="____num4" localSheetId="36">#REF!</definedName>
    <definedName name="____num4" localSheetId="38">#REF!</definedName>
    <definedName name="____num4" localSheetId="40">#REF!</definedName>
    <definedName name="____num4" localSheetId="42">#REF!</definedName>
    <definedName name="____num4" localSheetId="49">#REF!</definedName>
    <definedName name="____num4">#REF!</definedName>
    <definedName name="____num5" localSheetId="1">#REF!</definedName>
    <definedName name="____num5" localSheetId="3">#REF!</definedName>
    <definedName name="____num5" localSheetId="5">#REF!</definedName>
    <definedName name="____num5" localSheetId="7">#REF!</definedName>
    <definedName name="____num5" localSheetId="9">#REF!</definedName>
    <definedName name="____num5" localSheetId="11">#REF!</definedName>
    <definedName name="____num5" localSheetId="13">#REF!</definedName>
    <definedName name="____num5" localSheetId="15">#REF!</definedName>
    <definedName name="____num5" localSheetId="17">#REF!</definedName>
    <definedName name="____num5" localSheetId="19">#REF!</definedName>
    <definedName name="____num5" localSheetId="21">#REF!</definedName>
    <definedName name="____num5" localSheetId="23">#REF!</definedName>
    <definedName name="____num5" localSheetId="25">#REF!</definedName>
    <definedName name="____num5" localSheetId="27">#REF!</definedName>
    <definedName name="____num5" localSheetId="29">#REF!</definedName>
    <definedName name="____num5" localSheetId="31">#REF!</definedName>
    <definedName name="____num5" localSheetId="33">#REF!</definedName>
    <definedName name="____num5" localSheetId="35">#REF!</definedName>
    <definedName name="____num5" localSheetId="37">#REF!</definedName>
    <definedName name="____num5" localSheetId="39">#REF!</definedName>
    <definedName name="____num5" localSheetId="41">#REF!</definedName>
    <definedName name="____num5" localSheetId="43">#REF!</definedName>
    <definedName name="____num5" localSheetId="48">#REF!</definedName>
    <definedName name="____num5" localSheetId="44">#REF!</definedName>
    <definedName name="____num5" localSheetId="45">#REF!</definedName>
    <definedName name="____num5" localSheetId="46">#REF!</definedName>
    <definedName name="____num5" localSheetId="47">#REF!</definedName>
    <definedName name="____num5" localSheetId="2">#REF!</definedName>
    <definedName name="____num5" localSheetId="4">#REF!</definedName>
    <definedName name="____num5" localSheetId="6">#REF!</definedName>
    <definedName name="____num5" localSheetId="8">#REF!</definedName>
    <definedName name="____num5" localSheetId="10">#REF!</definedName>
    <definedName name="____num5" localSheetId="12">#REF!</definedName>
    <definedName name="____num5" localSheetId="14">#REF!</definedName>
    <definedName name="____num5" localSheetId="16">#REF!</definedName>
    <definedName name="____num5" localSheetId="18">#REF!</definedName>
    <definedName name="____num5" localSheetId="20">#REF!</definedName>
    <definedName name="____num5" localSheetId="22">#REF!</definedName>
    <definedName name="____num5" localSheetId="24">#REF!</definedName>
    <definedName name="____num5" localSheetId="26">#REF!</definedName>
    <definedName name="____num5" localSheetId="28">#REF!</definedName>
    <definedName name="____num5" localSheetId="30">#REF!</definedName>
    <definedName name="____num5" localSheetId="32">#REF!</definedName>
    <definedName name="____num5" localSheetId="34">#REF!</definedName>
    <definedName name="____num5" localSheetId="36">#REF!</definedName>
    <definedName name="____num5" localSheetId="38">#REF!</definedName>
    <definedName name="____num5" localSheetId="40">#REF!</definedName>
    <definedName name="____num5" localSheetId="42">#REF!</definedName>
    <definedName name="____num5" localSheetId="49">#REF!</definedName>
    <definedName name="____num5">#REF!</definedName>
    <definedName name="____num6" localSheetId="1">#REF!</definedName>
    <definedName name="____num6" localSheetId="3">#REF!</definedName>
    <definedName name="____num6" localSheetId="5">#REF!</definedName>
    <definedName name="____num6" localSheetId="7">#REF!</definedName>
    <definedName name="____num6" localSheetId="9">#REF!</definedName>
    <definedName name="____num6" localSheetId="11">#REF!</definedName>
    <definedName name="____num6" localSheetId="13">#REF!</definedName>
    <definedName name="____num6" localSheetId="15">#REF!</definedName>
    <definedName name="____num6" localSheetId="17">#REF!</definedName>
    <definedName name="____num6" localSheetId="19">#REF!</definedName>
    <definedName name="____num6" localSheetId="21">#REF!</definedName>
    <definedName name="____num6" localSheetId="23">#REF!</definedName>
    <definedName name="____num6" localSheetId="25">#REF!</definedName>
    <definedName name="____num6" localSheetId="27">#REF!</definedName>
    <definedName name="____num6" localSheetId="29">#REF!</definedName>
    <definedName name="____num6" localSheetId="31">#REF!</definedName>
    <definedName name="____num6" localSheetId="33">#REF!</definedName>
    <definedName name="____num6" localSheetId="35">#REF!</definedName>
    <definedName name="____num6" localSheetId="37">#REF!</definedName>
    <definedName name="____num6" localSheetId="39">#REF!</definedName>
    <definedName name="____num6" localSheetId="41">#REF!</definedName>
    <definedName name="____num6" localSheetId="43">#REF!</definedName>
    <definedName name="____num6" localSheetId="48">#REF!</definedName>
    <definedName name="____num6" localSheetId="44">#REF!</definedName>
    <definedName name="____num6" localSheetId="45">#REF!</definedName>
    <definedName name="____num6" localSheetId="46">#REF!</definedName>
    <definedName name="____num6" localSheetId="47">#REF!</definedName>
    <definedName name="____num6" localSheetId="2">#REF!</definedName>
    <definedName name="____num6" localSheetId="4">#REF!</definedName>
    <definedName name="____num6" localSheetId="6">#REF!</definedName>
    <definedName name="____num6" localSheetId="8">#REF!</definedName>
    <definedName name="____num6" localSheetId="10">#REF!</definedName>
    <definedName name="____num6" localSheetId="12">#REF!</definedName>
    <definedName name="____num6" localSheetId="14">#REF!</definedName>
    <definedName name="____num6" localSheetId="16">#REF!</definedName>
    <definedName name="____num6" localSheetId="18">#REF!</definedName>
    <definedName name="____num6" localSheetId="20">#REF!</definedName>
    <definedName name="____num6" localSheetId="22">#REF!</definedName>
    <definedName name="____num6" localSheetId="24">#REF!</definedName>
    <definedName name="____num6" localSheetId="26">#REF!</definedName>
    <definedName name="____num6" localSheetId="28">#REF!</definedName>
    <definedName name="____num6" localSheetId="30">#REF!</definedName>
    <definedName name="____num6" localSheetId="32">#REF!</definedName>
    <definedName name="____num6" localSheetId="34">#REF!</definedName>
    <definedName name="____num6" localSheetId="36">#REF!</definedName>
    <definedName name="____num6" localSheetId="38">#REF!</definedName>
    <definedName name="____num6" localSheetId="40">#REF!</definedName>
    <definedName name="____num6" localSheetId="42">#REF!</definedName>
    <definedName name="____num6" localSheetId="49">#REF!</definedName>
    <definedName name="____num6">#REF!</definedName>
    <definedName name="____num7" localSheetId="1">#REF!</definedName>
    <definedName name="____num7" localSheetId="3">#REF!</definedName>
    <definedName name="____num7" localSheetId="5">#REF!</definedName>
    <definedName name="____num7" localSheetId="7">#REF!</definedName>
    <definedName name="____num7" localSheetId="9">#REF!</definedName>
    <definedName name="____num7" localSheetId="11">#REF!</definedName>
    <definedName name="____num7" localSheetId="13">#REF!</definedName>
    <definedName name="____num7" localSheetId="15">#REF!</definedName>
    <definedName name="____num7" localSheetId="17">#REF!</definedName>
    <definedName name="____num7" localSheetId="19">#REF!</definedName>
    <definedName name="____num7" localSheetId="21">#REF!</definedName>
    <definedName name="____num7" localSheetId="23">#REF!</definedName>
    <definedName name="____num7" localSheetId="25">#REF!</definedName>
    <definedName name="____num7" localSheetId="27">#REF!</definedName>
    <definedName name="____num7" localSheetId="29">#REF!</definedName>
    <definedName name="____num7" localSheetId="31">#REF!</definedName>
    <definedName name="____num7" localSheetId="33">#REF!</definedName>
    <definedName name="____num7" localSheetId="35">#REF!</definedName>
    <definedName name="____num7" localSheetId="37">#REF!</definedName>
    <definedName name="____num7" localSheetId="39">#REF!</definedName>
    <definedName name="____num7" localSheetId="41">#REF!</definedName>
    <definedName name="____num7" localSheetId="43">#REF!</definedName>
    <definedName name="____num7" localSheetId="48">#REF!</definedName>
    <definedName name="____num7" localSheetId="44">#REF!</definedName>
    <definedName name="____num7" localSheetId="45">#REF!</definedName>
    <definedName name="____num7" localSheetId="46">#REF!</definedName>
    <definedName name="____num7" localSheetId="47">#REF!</definedName>
    <definedName name="____num7" localSheetId="2">#REF!</definedName>
    <definedName name="____num7" localSheetId="4">#REF!</definedName>
    <definedName name="____num7" localSheetId="6">#REF!</definedName>
    <definedName name="____num7" localSheetId="8">#REF!</definedName>
    <definedName name="____num7" localSheetId="10">#REF!</definedName>
    <definedName name="____num7" localSheetId="12">#REF!</definedName>
    <definedName name="____num7" localSheetId="14">#REF!</definedName>
    <definedName name="____num7" localSheetId="16">#REF!</definedName>
    <definedName name="____num7" localSheetId="18">#REF!</definedName>
    <definedName name="____num7" localSheetId="20">#REF!</definedName>
    <definedName name="____num7" localSheetId="22">#REF!</definedName>
    <definedName name="____num7" localSheetId="24">#REF!</definedName>
    <definedName name="____num7" localSheetId="26">#REF!</definedName>
    <definedName name="____num7" localSheetId="28">#REF!</definedName>
    <definedName name="____num7" localSheetId="30">#REF!</definedName>
    <definedName name="____num7" localSheetId="32">#REF!</definedName>
    <definedName name="____num7" localSheetId="34">#REF!</definedName>
    <definedName name="____num7" localSheetId="36">#REF!</definedName>
    <definedName name="____num7" localSheetId="38">#REF!</definedName>
    <definedName name="____num7" localSheetId="40">#REF!</definedName>
    <definedName name="____num7" localSheetId="42">#REF!</definedName>
    <definedName name="____num7" localSheetId="49">#REF!</definedName>
    <definedName name="____num7">#REF!</definedName>
    <definedName name="____num8" localSheetId="1">#REF!</definedName>
    <definedName name="____num8" localSheetId="3">#REF!</definedName>
    <definedName name="____num8" localSheetId="5">#REF!</definedName>
    <definedName name="____num8" localSheetId="7">#REF!</definedName>
    <definedName name="____num8" localSheetId="9">#REF!</definedName>
    <definedName name="____num8" localSheetId="11">#REF!</definedName>
    <definedName name="____num8" localSheetId="13">#REF!</definedName>
    <definedName name="____num8" localSheetId="15">#REF!</definedName>
    <definedName name="____num8" localSheetId="17">#REF!</definedName>
    <definedName name="____num8" localSheetId="19">#REF!</definedName>
    <definedName name="____num8" localSheetId="21">#REF!</definedName>
    <definedName name="____num8" localSheetId="23">#REF!</definedName>
    <definedName name="____num8" localSheetId="25">#REF!</definedName>
    <definedName name="____num8" localSheetId="27">#REF!</definedName>
    <definedName name="____num8" localSheetId="29">#REF!</definedName>
    <definedName name="____num8" localSheetId="31">#REF!</definedName>
    <definedName name="____num8" localSheetId="33">#REF!</definedName>
    <definedName name="____num8" localSheetId="35">#REF!</definedName>
    <definedName name="____num8" localSheetId="37">#REF!</definedName>
    <definedName name="____num8" localSheetId="39">#REF!</definedName>
    <definedName name="____num8" localSheetId="41">#REF!</definedName>
    <definedName name="____num8" localSheetId="43">#REF!</definedName>
    <definedName name="____num8" localSheetId="48">#REF!</definedName>
    <definedName name="____num8" localSheetId="44">#REF!</definedName>
    <definedName name="____num8" localSheetId="45">#REF!</definedName>
    <definedName name="____num8" localSheetId="46">#REF!</definedName>
    <definedName name="____num8" localSheetId="47">#REF!</definedName>
    <definedName name="____num8" localSheetId="2">#REF!</definedName>
    <definedName name="____num8" localSheetId="4">#REF!</definedName>
    <definedName name="____num8" localSheetId="6">#REF!</definedName>
    <definedName name="____num8" localSheetId="8">#REF!</definedName>
    <definedName name="____num8" localSheetId="10">#REF!</definedName>
    <definedName name="____num8" localSheetId="12">#REF!</definedName>
    <definedName name="____num8" localSheetId="14">#REF!</definedName>
    <definedName name="____num8" localSheetId="16">#REF!</definedName>
    <definedName name="____num8" localSheetId="18">#REF!</definedName>
    <definedName name="____num8" localSheetId="20">#REF!</definedName>
    <definedName name="____num8" localSheetId="22">#REF!</definedName>
    <definedName name="____num8" localSheetId="24">#REF!</definedName>
    <definedName name="____num8" localSheetId="26">#REF!</definedName>
    <definedName name="____num8" localSheetId="28">#REF!</definedName>
    <definedName name="____num8" localSheetId="30">#REF!</definedName>
    <definedName name="____num8" localSheetId="32">#REF!</definedName>
    <definedName name="____num8" localSheetId="34">#REF!</definedName>
    <definedName name="____num8" localSheetId="36">#REF!</definedName>
    <definedName name="____num8" localSheetId="38">#REF!</definedName>
    <definedName name="____num8" localSheetId="40">#REF!</definedName>
    <definedName name="____num8" localSheetId="42">#REF!</definedName>
    <definedName name="____num8" localSheetId="49">#REF!</definedName>
    <definedName name="____num8">#REF!</definedName>
    <definedName name="____num9" localSheetId="1">#REF!</definedName>
    <definedName name="____num9" localSheetId="3">#REF!</definedName>
    <definedName name="____num9" localSheetId="5">#REF!</definedName>
    <definedName name="____num9" localSheetId="7">#REF!</definedName>
    <definedName name="____num9" localSheetId="9">#REF!</definedName>
    <definedName name="____num9" localSheetId="11">#REF!</definedName>
    <definedName name="____num9" localSheetId="13">#REF!</definedName>
    <definedName name="____num9" localSheetId="15">#REF!</definedName>
    <definedName name="____num9" localSheetId="17">#REF!</definedName>
    <definedName name="____num9" localSheetId="19">#REF!</definedName>
    <definedName name="____num9" localSheetId="21">#REF!</definedName>
    <definedName name="____num9" localSheetId="23">#REF!</definedName>
    <definedName name="____num9" localSheetId="25">#REF!</definedName>
    <definedName name="____num9" localSheetId="27">#REF!</definedName>
    <definedName name="____num9" localSheetId="29">#REF!</definedName>
    <definedName name="____num9" localSheetId="31">#REF!</definedName>
    <definedName name="____num9" localSheetId="33">#REF!</definedName>
    <definedName name="____num9" localSheetId="35">#REF!</definedName>
    <definedName name="____num9" localSheetId="37">#REF!</definedName>
    <definedName name="____num9" localSheetId="39">#REF!</definedName>
    <definedName name="____num9" localSheetId="41">#REF!</definedName>
    <definedName name="____num9" localSheetId="43">#REF!</definedName>
    <definedName name="____num9" localSheetId="48">#REF!</definedName>
    <definedName name="____num9" localSheetId="44">#REF!</definedName>
    <definedName name="____num9" localSheetId="45">#REF!</definedName>
    <definedName name="____num9" localSheetId="46">#REF!</definedName>
    <definedName name="____num9" localSheetId="47">#REF!</definedName>
    <definedName name="____num9" localSheetId="2">#REF!</definedName>
    <definedName name="____num9" localSheetId="4">#REF!</definedName>
    <definedName name="____num9" localSheetId="6">#REF!</definedName>
    <definedName name="____num9" localSheetId="8">#REF!</definedName>
    <definedName name="____num9" localSheetId="10">#REF!</definedName>
    <definedName name="____num9" localSheetId="12">#REF!</definedName>
    <definedName name="____num9" localSheetId="14">#REF!</definedName>
    <definedName name="____num9" localSheetId="16">#REF!</definedName>
    <definedName name="____num9" localSheetId="18">#REF!</definedName>
    <definedName name="____num9" localSheetId="20">#REF!</definedName>
    <definedName name="____num9" localSheetId="22">#REF!</definedName>
    <definedName name="____num9" localSheetId="24">#REF!</definedName>
    <definedName name="____num9" localSheetId="26">#REF!</definedName>
    <definedName name="____num9" localSheetId="28">#REF!</definedName>
    <definedName name="____num9" localSheetId="30">#REF!</definedName>
    <definedName name="____num9" localSheetId="32">#REF!</definedName>
    <definedName name="____num9" localSheetId="34">#REF!</definedName>
    <definedName name="____num9" localSheetId="36">#REF!</definedName>
    <definedName name="____num9" localSheetId="38">#REF!</definedName>
    <definedName name="____num9" localSheetId="40">#REF!</definedName>
    <definedName name="____num9" localSheetId="42">#REF!</definedName>
    <definedName name="____num9" localSheetId="49">#REF!</definedName>
    <definedName name="____num9">#REF!</definedName>
    <definedName name="____ref4" localSheetId="1">#REF!</definedName>
    <definedName name="____ref4" localSheetId="3">#REF!</definedName>
    <definedName name="____ref4" localSheetId="5">#REF!</definedName>
    <definedName name="____ref4" localSheetId="7">#REF!</definedName>
    <definedName name="____ref4" localSheetId="9">#REF!</definedName>
    <definedName name="____ref4" localSheetId="11">#REF!</definedName>
    <definedName name="____ref4" localSheetId="13">#REF!</definedName>
    <definedName name="____ref4" localSheetId="15">#REF!</definedName>
    <definedName name="____ref4" localSheetId="17">#REF!</definedName>
    <definedName name="____ref4" localSheetId="19">#REF!</definedName>
    <definedName name="____ref4" localSheetId="21">#REF!</definedName>
    <definedName name="____ref4" localSheetId="23">#REF!</definedName>
    <definedName name="____ref4" localSheetId="25">#REF!</definedName>
    <definedName name="____ref4" localSheetId="27">#REF!</definedName>
    <definedName name="____ref4" localSheetId="29">#REF!</definedName>
    <definedName name="____ref4" localSheetId="31">#REF!</definedName>
    <definedName name="____ref4" localSheetId="33">#REF!</definedName>
    <definedName name="____ref4" localSheetId="35">#REF!</definedName>
    <definedName name="____ref4" localSheetId="37">#REF!</definedName>
    <definedName name="____ref4" localSheetId="39">#REF!</definedName>
    <definedName name="____ref4" localSheetId="41">#REF!</definedName>
    <definedName name="____ref4" localSheetId="43">#REF!</definedName>
    <definedName name="____ref4" localSheetId="48">#REF!</definedName>
    <definedName name="____ref4" localSheetId="44">#REF!</definedName>
    <definedName name="____ref4" localSheetId="45">#REF!</definedName>
    <definedName name="____ref4" localSheetId="46">#REF!</definedName>
    <definedName name="____ref4" localSheetId="47">#REF!</definedName>
    <definedName name="____ref4" localSheetId="2">#REF!</definedName>
    <definedName name="____ref4" localSheetId="4">#REF!</definedName>
    <definedName name="____ref4" localSheetId="6">#REF!</definedName>
    <definedName name="____ref4" localSheetId="8">#REF!</definedName>
    <definedName name="____ref4" localSheetId="10">#REF!</definedName>
    <definedName name="____ref4" localSheetId="12">#REF!</definedName>
    <definedName name="____ref4" localSheetId="14">#REF!</definedName>
    <definedName name="____ref4" localSheetId="16">#REF!</definedName>
    <definedName name="____ref4" localSheetId="18">#REF!</definedName>
    <definedName name="____ref4" localSheetId="20">#REF!</definedName>
    <definedName name="____ref4" localSheetId="22">#REF!</definedName>
    <definedName name="____ref4" localSheetId="24">#REF!</definedName>
    <definedName name="____ref4" localSheetId="26">#REF!</definedName>
    <definedName name="____ref4" localSheetId="28">#REF!</definedName>
    <definedName name="____ref4" localSheetId="30">#REF!</definedName>
    <definedName name="____ref4" localSheetId="32">#REF!</definedName>
    <definedName name="____ref4" localSheetId="34">#REF!</definedName>
    <definedName name="____ref4" localSheetId="36">#REF!</definedName>
    <definedName name="____ref4" localSheetId="38">#REF!</definedName>
    <definedName name="____ref4" localSheetId="40">#REF!</definedName>
    <definedName name="____ref4" localSheetId="42">#REF!</definedName>
    <definedName name="____ref4" localSheetId="49">#REF!</definedName>
    <definedName name="____ref4">#REF!</definedName>
    <definedName name="____TD02" localSheetId="3">[1]!ERR</definedName>
    <definedName name="____TD02" localSheetId="5">[1]!ERR</definedName>
    <definedName name="____TD02" localSheetId="7">[1]!ERR</definedName>
    <definedName name="____TD02" localSheetId="9">[1]!ERR</definedName>
    <definedName name="____TD02" localSheetId="11">[1]!ERR</definedName>
    <definedName name="____TD02" localSheetId="13">[1]!ERR</definedName>
    <definedName name="____TD02" localSheetId="15">[1]!ERR</definedName>
    <definedName name="____TD02" localSheetId="17">[1]!ERR</definedName>
    <definedName name="____TD02" localSheetId="19">[1]!ERR</definedName>
    <definedName name="____TD02" localSheetId="21">[1]!ERR</definedName>
    <definedName name="____TD02" localSheetId="23">[1]!ERR</definedName>
    <definedName name="____TD02" localSheetId="25">[1]!ERR</definedName>
    <definedName name="____TD02" localSheetId="27">[1]!ERR</definedName>
    <definedName name="____TD02" localSheetId="29">[1]!ERR</definedName>
    <definedName name="____TD02" localSheetId="31">[1]!ERR</definedName>
    <definedName name="____TD02" localSheetId="33">[1]!ERR</definedName>
    <definedName name="____TD02" localSheetId="35">[1]!ERR</definedName>
    <definedName name="____TD02" localSheetId="37">[1]!ERR</definedName>
    <definedName name="____TD02" localSheetId="39">[1]!ERR</definedName>
    <definedName name="____TD02" localSheetId="41">[1]!ERR</definedName>
    <definedName name="____TD02" localSheetId="43">[1]!ERR</definedName>
    <definedName name="____TD02" localSheetId="48">[1]!ERR</definedName>
    <definedName name="____TD02" localSheetId="44">[1]!ERR</definedName>
    <definedName name="____TD02" localSheetId="45">[1]!ERR</definedName>
    <definedName name="____TD02" localSheetId="46">[1]!ERR</definedName>
    <definedName name="____TD02" localSheetId="47">[1]!ERR</definedName>
    <definedName name="____TD02" localSheetId="2">[1]!ERR</definedName>
    <definedName name="____TD02" localSheetId="4">[1]!ERR</definedName>
    <definedName name="____TD02" localSheetId="6">[1]!ERR</definedName>
    <definedName name="____TD02" localSheetId="8">[1]!ERR</definedName>
    <definedName name="____TD02" localSheetId="10">[1]!ERR</definedName>
    <definedName name="____TD02" localSheetId="12">[1]!ERR</definedName>
    <definedName name="____TD02" localSheetId="14">[1]!ERR</definedName>
    <definedName name="____TD02" localSheetId="16">[1]!ERR</definedName>
    <definedName name="____TD02" localSheetId="18">[1]!ERR</definedName>
    <definedName name="____TD02" localSheetId="20">[1]!ERR</definedName>
    <definedName name="____TD02" localSheetId="22">[1]!ERR</definedName>
    <definedName name="____TD02" localSheetId="24">[1]!ERR</definedName>
    <definedName name="____TD02" localSheetId="26">[1]!ERR</definedName>
    <definedName name="____TD02" localSheetId="28">[1]!ERR</definedName>
    <definedName name="____TD02" localSheetId="30">[1]!ERR</definedName>
    <definedName name="____TD02" localSheetId="32">[1]!ERR</definedName>
    <definedName name="____TD02" localSheetId="34">[1]!ERR</definedName>
    <definedName name="____TD02" localSheetId="36">[1]!ERR</definedName>
    <definedName name="____TD02" localSheetId="38">[1]!ERR</definedName>
    <definedName name="____TD02" localSheetId="40">[1]!ERR</definedName>
    <definedName name="____TD02" localSheetId="42">[1]!ERR</definedName>
    <definedName name="____TD02" localSheetId="49">[1]!ERR</definedName>
    <definedName name="____TD02">[1]!ERR</definedName>
    <definedName name="___APU24" localSheetId="1">[0]!ERR</definedName>
    <definedName name="___APU24" localSheetId="3">[0]!ERR</definedName>
    <definedName name="___APU24" localSheetId="5">[0]!ERR</definedName>
    <definedName name="___APU24" localSheetId="7">[0]!ERR</definedName>
    <definedName name="___APU24" localSheetId="9">[0]!ERR</definedName>
    <definedName name="___APU24" localSheetId="11">[0]!ERR</definedName>
    <definedName name="___APU24" localSheetId="13">[0]!ERR</definedName>
    <definedName name="___APU24" localSheetId="15">[0]!ERR</definedName>
    <definedName name="___APU24" localSheetId="17">[0]!ERR</definedName>
    <definedName name="___APU24" localSheetId="19">[0]!ERR</definedName>
    <definedName name="___APU24" localSheetId="21">[0]!ERR</definedName>
    <definedName name="___APU24" localSheetId="23">[0]!ERR</definedName>
    <definedName name="___APU24" localSheetId="25">[0]!ERR</definedName>
    <definedName name="___APU24" localSheetId="27">[0]!ERR</definedName>
    <definedName name="___APU24" localSheetId="29">[0]!ERR</definedName>
    <definedName name="___APU24" localSheetId="31">[0]!ERR</definedName>
    <definedName name="___APU24" localSheetId="33">[0]!ERR</definedName>
    <definedName name="___APU24" localSheetId="35">[0]!ERR</definedName>
    <definedName name="___APU24" localSheetId="37">[0]!ERR</definedName>
    <definedName name="___APU24" localSheetId="39">[0]!ERR</definedName>
    <definedName name="___APU24" localSheetId="41">[0]!ERR</definedName>
    <definedName name="___APU24" localSheetId="43">[0]!ERR</definedName>
    <definedName name="___APU24" localSheetId="48">[0]!ERR</definedName>
    <definedName name="___APU24" localSheetId="44">[0]!ERR</definedName>
    <definedName name="___APU24" localSheetId="45">[0]!ERR</definedName>
    <definedName name="___APU24" localSheetId="46">[0]!ERR</definedName>
    <definedName name="___APU24" localSheetId="47">[0]!ERR</definedName>
    <definedName name="___APU24" localSheetId="2">[1]!ERR</definedName>
    <definedName name="___APU24" localSheetId="4">[1]!ERR</definedName>
    <definedName name="___APU24" localSheetId="6">[1]!ERR</definedName>
    <definedName name="___APU24" localSheetId="8">[1]!ERR</definedName>
    <definedName name="___APU24" localSheetId="10">[1]!ERR</definedName>
    <definedName name="___APU24" localSheetId="12">[1]!ERR</definedName>
    <definedName name="___APU24" localSheetId="14">[1]!ERR</definedName>
    <definedName name="___APU24" localSheetId="16">[1]!ERR</definedName>
    <definedName name="___APU24" localSheetId="18">[1]!ERR</definedName>
    <definedName name="___APU24" localSheetId="20">[1]!ERR</definedName>
    <definedName name="___APU24" localSheetId="22">[1]!ERR</definedName>
    <definedName name="___APU24" localSheetId="24">[1]!ERR</definedName>
    <definedName name="___APU24" localSheetId="26">[1]!ERR</definedName>
    <definedName name="___APU24" localSheetId="28">[1]!ERR</definedName>
    <definedName name="___APU24" localSheetId="30">[1]!ERR</definedName>
    <definedName name="___APU24" localSheetId="32">[1]!ERR</definedName>
    <definedName name="___APU24" localSheetId="34">[1]!ERR</definedName>
    <definedName name="___APU24" localSheetId="36">[1]!ERR</definedName>
    <definedName name="___APU24" localSheetId="38">[1]!ERR</definedName>
    <definedName name="___APU24" localSheetId="40">[1]!ERR</definedName>
    <definedName name="___APU24" localSheetId="42">[1]!ERR</definedName>
    <definedName name="___APU24" localSheetId="49">[1]!ERR</definedName>
    <definedName name="___APU24">[1]!ERR</definedName>
    <definedName name="___F" localSheetId="3">#REF!</definedName>
    <definedName name="___F" localSheetId="5">#REF!</definedName>
    <definedName name="___F" localSheetId="7">#REF!</definedName>
    <definedName name="___F" localSheetId="9">#REF!</definedName>
    <definedName name="___F" localSheetId="11">#REF!</definedName>
    <definedName name="___F" localSheetId="13">#REF!</definedName>
    <definedName name="___F" localSheetId="15">#REF!</definedName>
    <definedName name="___F" localSheetId="17">#REF!</definedName>
    <definedName name="___F" localSheetId="19">#REF!</definedName>
    <definedName name="___F" localSheetId="21">#REF!</definedName>
    <definedName name="___F" localSheetId="23">#REF!</definedName>
    <definedName name="___F" localSheetId="25">#REF!</definedName>
    <definedName name="___F" localSheetId="27">#REF!</definedName>
    <definedName name="___F" localSheetId="29">#REF!</definedName>
    <definedName name="___F" localSheetId="31">#REF!</definedName>
    <definedName name="___F" localSheetId="33">#REF!</definedName>
    <definedName name="___F" localSheetId="35">#REF!</definedName>
    <definedName name="___F" localSheetId="37">#REF!</definedName>
    <definedName name="___F" localSheetId="39">#REF!</definedName>
    <definedName name="___F" localSheetId="41">#REF!</definedName>
    <definedName name="___F" localSheetId="43">#REF!</definedName>
    <definedName name="___F" localSheetId="48">#REF!</definedName>
    <definedName name="___F" localSheetId="44">#REF!</definedName>
    <definedName name="___F" localSheetId="45">#REF!</definedName>
    <definedName name="___F" localSheetId="46">#REF!</definedName>
    <definedName name="___F" localSheetId="47">#REF!</definedName>
    <definedName name="___F" localSheetId="2">#REF!</definedName>
    <definedName name="___F" localSheetId="4">#REF!</definedName>
    <definedName name="___F" localSheetId="6">#REF!</definedName>
    <definedName name="___F" localSheetId="8">#REF!</definedName>
    <definedName name="___F" localSheetId="10">#REF!</definedName>
    <definedName name="___F" localSheetId="12">#REF!</definedName>
    <definedName name="___F" localSheetId="14">#REF!</definedName>
    <definedName name="___F" localSheetId="16">#REF!</definedName>
    <definedName name="___F" localSheetId="18">#REF!</definedName>
    <definedName name="___F" localSheetId="20">#REF!</definedName>
    <definedName name="___F" localSheetId="22">#REF!</definedName>
    <definedName name="___F" localSheetId="24">#REF!</definedName>
    <definedName name="___F" localSheetId="26">#REF!</definedName>
    <definedName name="___F" localSheetId="28">#REF!</definedName>
    <definedName name="___F" localSheetId="30">#REF!</definedName>
    <definedName name="___F" localSheetId="32">#REF!</definedName>
    <definedName name="___F" localSheetId="34">#REF!</definedName>
    <definedName name="___F" localSheetId="36">#REF!</definedName>
    <definedName name="___F" localSheetId="38">#REF!</definedName>
    <definedName name="___F" localSheetId="40">#REF!</definedName>
    <definedName name="___F" localSheetId="42">#REF!</definedName>
    <definedName name="___F" localSheetId="49">#REF!</definedName>
    <definedName name="___F">#REF!</definedName>
    <definedName name="___ff2005">#N/A</definedName>
    <definedName name="___FS01" localSheetId="1">[0]!ERR</definedName>
    <definedName name="___FS01" localSheetId="3">[0]!ERR</definedName>
    <definedName name="___FS01" localSheetId="5">[0]!ERR</definedName>
    <definedName name="___FS01" localSheetId="7">[0]!ERR</definedName>
    <definedName name="___FS01" localSheetId="9">[0]!ERR</definedName>
    <definedName name="___FS01" localSheetId="11">[0]!ERR</definedName>
    <definedName name="___FS01" localSheetId="13">[0]!ERR</definedName>
    <definedName name="___FS01" localSheetId="15">[0]!ERR</definedName>
    <definedName name="___FS01" localSheetId="17">[0]!ERR</definedName>
    <definedName name="___FS01" localSheetId="19">[0]!ERR</definedName>
    <definedName name="___FS01" localSheetId="21">[0]!ERR</definedName>
    <definedName name="___FS01" localSheetId="23">[0]!ERR</definedName>
    <definedName name="___FS01" localSheetId="25">[0]!ERR</definedName>
    <definedName name="___FS01" localSheetId="27">[0]!ERR</definedName>
    <definedName name="___FS01" localSheetId="29">[0]!ERR</definedName>
    <definedName name="___FS01" localSheetId="31">[0]!ERR</definedName>
    <definedName name="___FS01" localSheetId="33">[0]!ERR</definedName>
    <definedName name="___FS01" localSheetId="35">[0]!ERR</definedName>
    <definedName name="___FS01" localSheetId="37">[0]!ERR</definedName>
    <definedName name="___FS01" localSheetId="39">[0]!ERR</definedName>
    <definedName name="___FS01" localSheetId="41">[0]!ERR</definedName>
    <definedName name="___FS01" localSheetId="43">[0]!ERR</definedName>
    <definedName name="___FS01" localSheetId="48">[0]!ERR</definedName>
    <definedName name="___FS01" localSheetId="44">[0]!ERR</definedName>
    <definedName name="___FS01" localSheetId="45">[0]!ERR</definedName>
    <definedName name="___FS01" localSheetId="46">[0]!ERR</definedName>
    <definedName name="___FS01" localSheetId="47">[0]!ERR</definedName>
    <definedName name="___FS01" localSheetId="2">[1]!ERR</definedName>
    <definedName name="___FS01" localSheetId="4">[1]!ERR</definedName>
    <definedName name="___FS01" localSheetId="6">[1]!ERR</definedName>
    <definedName name="___FS01" localSheetId="8">[1]!ERR</definedName>
    <definedName name="___FS01" localSheetId="10">[1]!ERR</definedName>
    <definedName name="___FS01" localSheetId="12">[1]!ERR</definedName>
    <definedName name="___FS01" localSheetId="14">[1]!ERR</definedName>
    <definedName name="___FS01" localSheetId="16">[1]!ERR</definedName>
    <definedName name="___FS01" localSheetId="18">[1]!ERR</definedName>
    <definedName name="___FS01" localSheetId="20">[1]!ERR</definedName>
    <definedName name="___FS01" localSheetId="22">[1]!ERR</definedName>
    <definedName name="___FS01" localSheetId="24">[1]!ERR</definedName>
    <definedName name="___FS01" localSheetId="26">[1]!ERR</definedName>
    <definedName name="___FS01" localSheetId="28">[1]!ERR</definedName>
    <definedName name="___FS01" localSheetId="30">[1]!ERR</definedName>
    <definedName name="___FS01" localSheetId="32">[1]!ERR</definedName>
    <definedName name="___FS01" localSheetId="34">[1]!ERR</definedName>
    <definedName name="___FS01" localSheetId="36">[1]!ERR</definedName>
    <definedName name="___FS01" localSheetId="38">[1]!ERR</definedName>
    <definedName name="___FS01" localSheetId="40">[1]!ERR</definedName>
    <definedName name="___FS01" localSheetId="42">[1]!ERR</definedName>
    <definedName name="___FS01" localSheetId="49">[1]!ERR</definedName>
    <definedName name="___FS01">[1]!ERR</definedName>
    <definedName name="___FS01_4">#NAME?</definedName>
    <definedName name="___mun2" localSheetId="1">[4]PESOS!#REF!</definedName>
    <definedName name="___mun2" localSheetId="3">[4]PESOS!#REF!</definedName>
    <definedName name="___mun2" localSheetId="5">[4]PESOS!#REF!</definedName>
    <definedName name="___mun2" localSheetId="7">[4]PESOS!#REF!</definedName>
    <definedName name="___mun2" localSheetId="9">[4]PESOS!#REF!</definedName>
    <definedName name="___mun2" localSheetId="11">[4]PESOS!#REF!</definedName>
    <definedName name="___mun2" localSheetId="13">[4]PESOS!#REF!</definedName>
    <definedName name="___mun2" localSheetId="15">[4]PESOS!#REF!</definedName>
    <definedName name="___mun2" localSheetId="17">[4]PESOS!#REF!</definedName>
    <definedName name="___mun2" localSheetId="19">[4]PESOS!#REF!</definedName>
    <definedName name="___mun2" localSheetId="21">[4]PESOS!#REF!</definedName>
    <definedName name="___mun2" localSheetId="23">[4]PESOS!#REF!</definedName>
    <definedName name="___mun2" localSheetId="25">[4]PESOS!#REF!</definedName>
    <definedName name="___mun2" localSheetId="27">[4]PESOS!#REF!</definedName>
    <definedName name="___mun2" localSheetId="29">[4]PESOS!#REF!</definedName>
    <definedName name="___mun2" localSheetId="31">[4]PESOS!#REF!</definedName>
    <definedName name="___mun2" localSheetId="33">[4]PESOS!#REF!</definedName>
    <definedName name="___mun2" localSheetId="35">[4]PESOS!#REF!</definedName>
    <definedName name="___mun2" localSheetId="37">[4]PESOS!#REF!</definedName>
    <definedName name="___mun2" localSheetId="39">[4]PESOS!#REF!</definedName>
    <definedName name="___mun2" localSheetId="41">[4]PESOS!#REF!</definedName>
    <definedName name="___mun2" localSheetId="43">[4]PESOS!#REF!</definedName>
    <definedName name="___mun2" localSheetId="48">[4]PESOS!#REF!</definedName>
    <definedName name="___mun2" localSheetId="44">[4]PESOS!#REF!</definedName>
    <definedName name="___mun2" localSheetId="45">[4]PESOS!#REF!</definedName>
    <definedName name="___mun2" localSheetId="46">[4]PESOS!#REF!</definedName>
    <definedName name="___mun2" localSheetId="47">[4]PESOS!#REF!</definedName>
    <definedName name="___mun2" localSheetId="2">[4]PESOS!#REF!</definedName>
    <definedName name="___mun2" localSheetId="4">[4]PESOS!#REF!</definedName>
    <definedName name="___mun2" localSheetId="6">[4]PESOS!#REF!</definedName>
    <definedName name="___mun2" localSheetId="8">[4]PESOS!#REF!</definedName>
    <definedName name="___mun2" localSheetId="10">[4]PESOS!#REF!</definedName>
    <definedName name="___mun2" localSheetId="12">[4]PESOS!#REF!</definedName>
    <definedName name="___mun2" localSheetId="14">[4]PESOS!#REF!</definedName>
    <definedName name="___mun2" localSheetId="16">[4]PESOS!#REF!</definedName>
    <definedName name="___mun2" localSheetId="18">[4]PESOS!#REF!</definedName>
    <definedName name="___mun2" localSheetId="20">[4]PESOS!#REF!</definedName>
    <definedName name="___mun2" localSheetId="22">[4]PESOS!#REF!</definedName>
    <definedName name="___mun2" localSheetId="24">[4]PESOS!#REF!</definedName>
    <definedName name="___mun2" localSheetId="26">[4]PESOS!#REF!</definedName>
    <definedName name="___mun2" localSheetId="28">[4]PESOS!#REF!</definedName>
    <definedName name="___mun2" localSheetId="30">[4]PESOS!#REF!</definedName>
    <definedName name="___mun2" localSheetId="32">[4]PESOS!#REF!</definedName>
    <definedName name="___mun2" localSheetId="34">[4]PESOS!#REF!</definedName>
    <definedName name="___mun2" localSheetId="36">[4]PESOS!#REF!</definedName>
    <definedName name="___mun2" localSheetId="38">[4]PESOS!#REF!</definedName>
    <definedName name="___mun2" localSheetId="40">[4]PESOS!#REF!</definedName>
    <definedName name="___mun2" localSheetId="42">[4]PESOS!#REF!</definedName>
    <definedName name="___mun2" localSheetId="49">[4]PESOS!#REF!</definedName>
    <definedName name="___mun2">[4]PESOS!#REF!</definedName>
    <definedName name="___num10" localSheetId="1">#REF!</definedName>
    <definedName name="___num10" localSheetId="3">#REF!</definedName>
    <definedName name="___num10" localSheetId="5">#REF!</definedName>
    <definedName name="___num10" localSheetId="7">#REF!</definedName>
    <definedName name="___num10" localSheetId="9">#REF!</definedName>
    <definedName name="___num10" localSheetId="11">#REF!</definedName>
    <definedName name="___num10" localSheetId="13">#REF!</definedName>
    <definedName name="___num10" localSheetId="15">#REF!</definedName>
    <definedName name="___num10" localSheetId="17">#REF!</definedName>
    <definedName name="___num10" localSheetId="19">#REF!</definedName>
    <definedName name="___num10" localSheetId="21">#REF!</definedName>
    <definedName name="___num10" localSheetId="23">#REF!</definedName>
    <definedName name="___num10" localSheetId="25">#REF!</definedName>
    <definedName name="___num10" localSheetId="27">#REF!</definedName>
    <definedName name="___num10" localSheetId="29">#REF!</definedName>
    <definedName name="___num10" localSheetId="31">#REF!</definedName>
    <definedName name="___num10" localSheetId="33">#REF!</definedName>
    <definedName name="___num10" localSheetId="35">#REF!</definedName>
    <definedName name="___num10" localSheetId="37">#REF!</definedName>
    <definedName name="___num10" localSheetId="39">#REF!</definedName>
    <definedName name="___num10" localSheetId="41">#REF!</definedName>
    <definedName name="___num10" localSheetId="43">#REF!</definedName>
    <definedName name="___num10" localSheetId="48">#REF!</definedName>
    <definedName name="___num10" localSheetId="44">#REF!</definedName>
    <definedName name="___num10" localSheetId="45">#REF!</definedName>
    <definedName name="___num10" localSheetId="46">#REF!</definedName>
    <definedName name="___num10" localSheetId="47">#REF!</definedName>
    <definedName name="___num10" localSheetId="2">#REF!</definedName>
    <definedName name="___num10" localSheetId="4">#REF!</definedName>
    <definedName name="___num10" localSheetId="6">#REF!</definedName>
    <definedName name="___num10" localSheetId="8">#REF!</definedName>
    <definedName name="___num10" localSheetId="10">#REF!</definedName>
    <definedName name="___num10" localSheetId="12">#REF!</definedName>
    <definedName name="___num10" localSheetId="14">#REF!</definedName>
    <definedName name="___num10" localSheetId="16">#REF!</definedName>
    <definedName name="___num10" localSheetId="18">#REF!</definedName>
    <definedName name="___num10" localSheetId="20">#REF!</definedName>
    <definedName name="___num10" localSheetId="22">#REF!</definedName>
    <definedName name="___num10" localSheetId="24">#REF!</definedName>
    <definedName name="___num10" localSheetId="26">#REF!</definedName>
    <definedName name="___num10" localSheetId="28">#REF!</definedName>
    <definedName name="___num10" localSheetId="30">#REF!</definedName>
    <definedName name="___num10" localSheetId="32">#REF!</definedName>
    <definedName name="___num10" localSheetId="34">#REF!</definedName>
    <definedName name="___num10" localSheetId="36">#REF!</definedName>
    <definedName name="___num10" localSheetId="38">#REF!</definedName>
    <definedName name="___num10" localSheetId="40">#REF!</definedName>
    <definedName name="___num10" localSheetId="42">#REF!</definedName>
    <definedName name="___num10" localSheetId="49">#REF!</definedName>
    <definedName name="___num10">#REF!</definedName>
    <definedName name="___num2" localSheetId="1">#REF!</definedName>
    <definedName name="___num2" localSheetId="3">#REF!</definedName>
    <definedName name="___num2" localSheetId="5">#REF!</definedName>
    <definedName name="___num2" localSheetId="7">#REF!</definedName>
    <definedName name="___num2" localSheetId="9">#REF!</definedName>
    <definedName name="___num2" localSheetId="11">#REF!</definedName>
    <definedName name="___num2" localSheetId="13">#REF!</definedName>
    <definedName name="___num2" localSheetId="15">#REF!</definedName>
    <definedName name="___num2" localSheetId="17">#REF!</definedName>
    <definedName name="___num2" localSheetId="19">#REF!</definedName>
    <definedName name="___num2" localSheetId="21">#REF!</definedName>
    <definedName name="___num2" localSheetId="23">#REF!</definedName>
    <definedName name="___num2" localSheetId="25">#REF!</definedName>
    <definedName name="___num2" localSheetId="27">#REF!</definedName>
    <definedName name="___num2" localSheetId="29">#REF!</definedName>
    <definedName name="___num2" localSheetId="31">#REF!</definedName>
    <definedName name="___num2" localSheetId="33">#REF!</definedName>
    <definedName name="___num2" localSheetId="35">#REF!</definedName>
    <definedName name="___num2" localSheetId="37">#REF!</definedName>
    <definedName name="___num2" localSheetId="39">#REF!</definedName>
    <definedName name="___num2" localSheetId="41">#REF!</definedName>
    <definedName name="___num2" localSheetId="43">#REF!</definedName>
    <definedName name="___num2" localSheetId="48">#REF!</definedName>
    <definedName name="___num2" localSheetId="44">#REF!</definedName>
    <definedName name="___num2" localSheetId="45">#REF!</definedName>
    <definedName name="___num2" localSheetId="46">#REF!</definedName>
    <definedName name="___num2" localSheetId="47">#REF!</definedName>
    <definedName name="___num2" localSheetId="2">#REF!</definedName>
    <definedName name="___num2" localSheetId="4">#REF!</definedName>
    <definedName name="___num2" localSheetId="6">#REF!</definedName>
    <definedName name="___num2" localSheetId="8">#REF!</definedName>
    <definedName name="___num2" localSheetId="10">#REF!</definedName>
    <definedName name="___num2" localSheetId="12">#REF!</definedName>
    <definedName name="___num2" localSheetId="14">#REF!</definedName>
    <definedName name="___num2" localSheetId="16">#REF!</definedName>
    <definedName name="___num2" localSheetId="18">#REF!</definedName>
    <definedName name="___num2" localSheetId="20">#REF!</definedName>
    <definedName name="___num2" localSheetId="22">#REF!</definedName>
    <definedName name="___num2" localSheetId="24">#REF!</definedName>
    <definedName name="___num2" localSheetId="26">#REF!</definedName>
    <definedName name="___num2" localSheetId="28">#REF!</definedName>
    <definedName name="___num2" localSheetId="30">#REF!</definedName>
    <definedName name="___num2" localSheetId="32">#REF!</definedName>
    <definedName name="___num2" localSheetId="34">#REF!</definedName>
    <definedName name="___num2" localSheetId="36">#REF!</definedName>
    <definedName name="___num2" localSheetId="38">#REF!</definedName>
    <definedName name="___num2" localSheetId="40">#REF!</definedName>
    <definedName name="___num2" localSheetId="42">#REF!</definedName>
    <definedName name="___num2" localSheetId="49">#REF!</definedName>
    <definedName name="___num2">#REF!</definedName>
    <definedName name="___num3" localSheetId="1">#REF!</definedName>
    <definedName name="___num3" localSheetId="3">#REF!</definedName>
    <definedName name="___num3" localSheetId="5">#REF!</definedName>
    <definedName name="___num3" localSheetId="7">#REF!</definedName>
    <definedName name="___num3" localSheetId="9">#REF!</definedName>
    <definedName name="___num3" localSheetId="11">#REF!</definedName>
    <definedName name="___num3" localSheetId="13">#REF!</definedName>
    <definedName name="___num3" localSheetId="15">#REF!</definedName>
    <definedName name="___num3" localSheetId="17">#REF!</definedName>
    <definedName name="___num3" localSheetId="19">#REF!</definedName>
    <definedName name="___num3" localSheetId="21">#REF!</definedName>
    <definedName name="___num3" localSheetId="23">#REF!</definedName>
    <definedName name="___num3" localSheetId="25">#REF!</definedName>
    <definedName name="___num3" localSheetId="27">#REF!</definedName>
    <definedName name="___num3" localSheetId="29">#REF!</definedName>
    <definedName name="___num3" localSheetId="31">#REF!</definedName>
    <definedName name="___num3" localSheetId="33">#REF!</definedName>
    <definedName name="___num3" localSheetId="35">#REF!</definedName>
    <definedName name="___num3" localSheetId="37">#REF!</definedName>
    <definedName name="___num3" localSheetId="39">#REF!</definedName>
    <definedName name="___num3" localSheetId="41">#REF!</definedName>
    <definedName name="___num3" localSheetId="43">#REF!</definedName>
    <definedName name="___num3" localSheetId="48">#REF!</definedName>
    <definedName name="___num3" localSheetId="44">#REF!</definedName>
    <definedName name="___num3" localSheetId="45">#REF!</definedName>
    <definedName name="___num3" localSheetId="46">#REF!</definedName>
    <definedName name="___num3" localSheetId="47">#REF!</definedName>
    <definedName name="___num3" localSheetId="2">#REF!</definedName>
    <definedName name="___num3" localSheetId="4">#REF!</definedName>
    <definedName name="___num3" localSheetId="6">#REF!</definedName>
    <definedName name="___num3" localSheetId="8">#REF!</definedName>
    <definedName name="___num3" localSheetId="10">#REF!</definedName>
    <definedName name="___num3" localSheetId="12">#REF!</definedName>
    <definedName name="___num3" localSheetId="14">#REF!</definedName>
    <definedName name="___num3" localSheetId="16">#REF!</definedName>
    <definedName name="___num3" localSheetId="18">#REF!</definedName>
    <definedName name="___num3" localSheetId="20">#REF!</definedName>
    <definedName name="___num3" localSheetId="22">#REF!</definedName>
    <definedName name="___num3" localSheetId="24">#REF!</definedName>
    <definedName name="___num3" localSheetId="26">#REF!</definedName>
    <definedName name="___num3" localSheetId="28">#REF!</definedName>
    <definedName name="___num3" localSheetId="30">#REF!</definedName>
    <definedName name="___num3" localSheetId="32">#REF!</definedName>
    <definedName name="___num3" localSheetId="34">#REF!</definedName>
    <definedName name="___num3" localSheetId="36">#REF!</definedName>
    <definedName name="___num3" localSheetId="38">#REF!</definedName>
    <definedName name="___num3" localSheetId="40">#REF!</definedName>
    <definedName name="___num3" localSheetId="42">#REF!</definedName>
    <definedName name="___num3" localSheetId="49">#REF!</definedName>
    <definedName name="___num3">#REF!</definedName>
    <definedName name="___num4" localSheetId="1">#REF!</definedName>
    <definedName name="___num4" localSheetId="3">#REF!</definedName>
    <definedName name="___num4" localSheetId="5">#REF!</definedName>
    <definedName name="___num4" localSheetId="7">#REF!</definedName>
    <definedName name="___num4" localSheetId="9">#REF!</definedName>
    <definedName name="___num4" localSheetId="11">#REF!</definedName>
    <definedName name="___num4" localSheetId="13">#REF!</definedName>
    <definedName name="___num4" localSheetId="15">#REF!</definedName>
    <definedName name="___num4" localSheetId="17">#REF!</definedName>
    <definedName name="___num4" localSheetId="19">#REF!</definedName>
    <definedName name="___num4" localSheetId="21">#REF!</definedName>
    <definedName name="___num4" localSheetId="23">#REF!</definedName>
    <definedName name="___num4" localSheetId="25">#REF!</definedName>
    <definedName name="___num4" localSheetId="27">#REF!</definedName>
    <definedName name="___num4" localSheetId="29">#REF!</definedName>
    <definedName name="___num4" localSheetId="31">#REF!</definedName>
    <definedName name="___num4" localSheetId="33">#REF!</definedName>
    <definedName name="___num4" localSheetId="35">#REF!</definedName>
    <definedName name="___num4" localSheetId="37">#REF!</definedName>
    <definedName name="___num4" localSheetId="39">#REF!</definedName>
    <definedName name="___num4" localSheetId="41">#REF!</definedName>
    <definedName name="___num4" localSheetId="43">#REF!</definedName>
    <definedName name="___num4" localSheetId="48">#REF!</definedName>
    <definedName name="___num4" localSheetId="44">#REF!</definedName>
    <definedName name="___num4" localSheetId="45">#REF!</definedName>
    <definedName name="___num4" localSheetId="46">#REF!</definedName>
    <definedName name="___num4" localSheetId="47">#REF!</definedName>
    <definedName name="___num4" localSheetId="2">#REF!</definedName>
    <definedName name="___num4" localSheetId="4">#REF!</definedName>
    <definedName name="___num4" localSheetId="6">#REF!</definedName>
    <definedName name="___num4" localSheetId="8">#REF!</definedName>
    <definedName name="___num4" localSheetId="10">#REF!</definedName>
    <definedName name="___num4" localSheetId="12">#REF!</definedName>
    <definedName name="___num4" localSheetId="14">#REF!</definedName>
    <definedName name="___num4" localSheetId="16">#REF!</definedName>
    <definedName name="___num4" localSheetId="18">#REF!</definedName>
    <definedName name="___num4" localSheetId="20">#REF!</definedName>
    <definedName name="___num4" localSheetId="22">#REF!</definedName>
    <definedName name="___num4" localSheetId="24">#REF!</definedName>
    <definedName name="___num4" localSheetId="26">#REF!</definedName>
    <definedName name="___num4" localSheetId="28">#REF!</definedName>
    <definedName name="___num4" localSheetId="30">#REF!</definedName>
    <definedName name="___num4" localSheetId="32">#REF!</definedName>
    <definedName name="___num4" localSheetId="34">#REF!</definedName>
    <definedName name="___num4" localSheetId="36">#REF!</definedName>
    <definedName name="___num4" localSheetId="38">#REF!</definedName>
    <definedName name="___num4" localSheetId="40">#REF!</definedName>
    <definedName name="___num4" localSheetId="42">#REF!</definedName>
    <definedName name="___num4" localSheetId="49">#REF!</definedName>
    <definedName name="___num4">#REF!</definedName>
    <definedName name="___num5" localSheetId="1">#REF!</definedName>
    <definedName name="___num5" localSheetId="3">#REF!</definedName>
    <definedName name="___num5" localSheetId="5">#REF!</definedName>
    <definedName name="___num5" localSheetId="7">#REF!</definedName>
    <definedName name="___num5" localSheetId="9">#REF!</definedName>
    <definedName name="___num5" localSheetId="11">#REF!</definedName>
    <definedName name="___num5" localSheetId="13">#REF!</definedName>
    <definedName name="___num5" localSheetId="15">#REF!</definedName>
    <definedName name="___num5" localSheetId="17">#REF!</definedName>
    <definedName name="___num5" localSheetId="19">#REF!</definedName>
    <definedName name="___num5" localSheetId="21">#REF!</definedName>
    <definedName name="___num5" localSheetId="23">#REF!</definedName>
    <definedName name="___num5" localSheetId="25">#REF!</definedName>
    <definedName name="___num5" localSheetId="27">#REF!</definedName>
    <definedName name="___num5" localSheetId="29">#REF!</definedName>
    <definedName name="___num5" localSheetId="31">#REF!</definedName>
    <definedName name="___num5" localSheetId="33">#REF!</definedName>
    <definedName name="___num5" localSheetId="35">#REF!</definedName>
    <definedName name="___num5" localSheetId="37">#REF!</definedName>
    <definedName name="___num5" localSheetId="39">#REF!</definedName>
    <definedName name="___num5" localSheetId="41">#REF!</definedName>
    <definedName name="___num5" localSheetId="43">#REF!</definedName>
    <definedName name="___num5" localSheetId="48">#REF!</definedName>
    <definedName name="___num5" localSheetId="44">#REF!</definedName>
    <definedName name="___num5" localSheetId="45">#REF!</definedName>
    <definedName name="___num5" localSheetId="46">#REF!</definedName>
    <definedName name="___num5" localSheetId="47">#REF!</definedName>
    <definedName name="___num5" localSheetId="2">#REF!</definedName>
    <definedName name="___num5" localSheetId="4">#REF!</definedName>
    <definedName name="___num5" localSheetId="6">#REF!</definedName>
    <definedName name="___num5" localSheetId="8">#REF!</definedName>
    <definedName name="___num5" localSheetId="10">#REF!</definedName>
    <definedName name="___num5" localSheetId="12">#REF!</definedName>
    <definedName name="___num5" localSheetId="14">#REF!</definedName>
    <definedName name="___num5" localSheetId="16">#REF!</definedName>
    <definedName name="___num5" localSheetId="18">#REF!</definedName>
    <definedName name="___num5" localSheetId="20">#REF!</definedName>
    <definedName name="___num5" localSheetId="22">#REF!</definedName>
    <definedName name="___num5" localSheetId="24">#REF!</definedName>
    <definedName name="___num5" localSheetId="26">#REF!</definedName>
    <definedName name="___num5" localSheetId="28">#REF!</definedName>
    <definedName name="___num5" localSheetId="30">#REF!</definedName>
    <definedName name="___num5" localSheetId="32">#REF!</definedName>
    <definedName name="___num5" localSheetId="34">#REF!</definedName>
    <definedName name="___num5" localSheetId="36">#REF!</definedName>
    <definedName name="___num5" localSheetId="38">#REF!</definedName>
    <definedName name="___num5" localSheetId="40">#REF!</definedName>
    <definedName name="___num5" localSheetId="42">#REF!</definedName>
    <definedName name="___num5" localSheetId="49">#REF!</definedName>
    <definedName name="___num5">#REF!</definedName>
    <definedName name="___num6" localSheetId="1">#REF!</definedName>
    <definedName name="___num6" localSheetId="3">#REF!</definedName>
    <definedName name="___num6" localSheetId="5">#REF!</definedName>
    <definedName name="___num6" localSheetId="7">#REF!</definedName>
    <definedName name="___num6" localSheetId="9">#REF!</definedName>
    <definedName name="___num6" localSheetId="11">#REF!</definedName>
    <definedName name="___num6" localSheetId="13">#REF!</definedName>
    <definedName name="___num6" localSheetId="15">#REF!</definedName>
    <definedName name="___num6" localSheetId="17">#REF!</definedName>
    <definedName name="___num6" localSheetId="19">#REF!</definedName>
    <definedName name="___num6" localSheetId="21">#REF!</definedName>
    <definedName name="___num6" localSheetId="23">#REF!</definedName>
    <definedName name="___num6" localSheetId="25">#REF!</definedName>
    <definedName name="___num6" localSheetId="27">#REF!</definedName>
    <definedName name="___num6" localSheetId="29">#REF!</definedName>
    <definedName name="___num6" localSheetId="31">#REF!</definedName>
    <definedName name="___num6" localSheetId="33">#REF!</definedName>
    <definedName name="___num6" localSheetId="35">#REF!</definedName>
    <definedName name="___num6" localSheetId="37">#REF!</definedName>
    <definedName name="___num6" localSheetId="39">#REF!</definedName>
    <definedName name="___num6" localSheetId="41">#REF!</definedName>
    <definedName name="___num6" localSheetId="43">#REF!</definedName>
    <definedName name="___num6" localSheetId="48">#REF!</definedName>
    <definedName name="___num6" localSheetId="44">#REF!</definedName>
    <definedName name="___num6" localSheetId="45">#REF!</definedName>
    <definedName name="___num6" localSheetId="46">#REF!</definedName>
    <definedName name="___num6" localSheetId="47">#REF!</definedName>
    <definedName name="___num6" localSheetId="2">#REF!</definedName>
    <definedName name="___num6" localSheetId="4">#REF!</definedName>
    <definedName name="___num6" localSheetId="6">#REF!</definedName>
    <definedName name="___num6" localSheetId="8">#REF!</definedName>
    <definedName name="___num6" localSheetId="10">#REF!</definedName>
    <definedName name="___num6" localSheetId="12">#REF!</definedName>
    <definedName name="___num6" localSheetId="14">#REF!</definedName>
    <definedName name="___num6" localSheetId="16">#REF!</definedName>
    <definedName name="___num6" localSheetId="18">#REF!</definedName>
    <definedName name="___num6" localSheetId="20">#REF!</definedName>
    <definedName name="___num6" localSheetId="22">#REF!</definedName>
    <definedName name="___num6" localSheetId="24">#REF!</definedName>
    <definedName name="___num6" localSheetId="26">#REF!</definedName>
    <definedName name="___num6" localSheetId="28">#REF!</definedName>
    <definedName name="___num6" localSheetId="30">#REF!</definedName>
    <definedName name="___num6" localSheetId="32">#REF!</definedName>
    <definedName name="___num6" localSheetId="34">#REF!</definedName>
    <definedName name="___num6" localSheetId="36">#REF!</definedName>
    <definedName name="___num6" localSheetId="38">#REF!</definedName>
    <definedName name="___num6" localSheetId="40">#REF!</definedName>
    <definedName name="___num6" localSheetId="42">#REF!</definedName>
    <definedName name="___num6" localSheetId="49">#REF!</definedName>
    <definedName name="___num6">#REF!</definedName>
    <definedName name="___num7" localSheetId="1">#REF!</definedName>
    <definedName name="___num7" localSheetId="3">#REF!</definedName>
    <definedName name="___num7" localSheetId="5">#REF!</definedName>
    <definedName name="___num7" localSheetId="7">#REF!</definedName>
    <definedName name="___num7" localSheetId="9">#REF!</definedName>
    <definedName name="___num7" localSheetId="11">#REF!</definedName>
    <definedName name="___num7" localSheetId="13">#REF!</definedName>
    <definedName name="___num7" localSheetId="15">#REF!</definedName>
    <definedName name="___num7" localSheetId="17">#REF!</definedName>
    <definedName name="___num7" localSheetId="19">#REF!</definedName>
    <definedName name="___num7" localSheetId="21">#REF!</definedName>
    <definedName name="___num7" localSheetId="23">#REF!</definedName>
    <definedName name="___num7" localSheetId="25">#REF!</definedName>
    <definedName name="___num7" localSheetId="27">#REF!</definedName>
    <definedName name="___num7" localSheetId="29">#REF!</definedName>
    <definedName name="___num7" localSheetId="31">#REF!</definedName>
    <definedName name="___num7" localSheetId="33">#REF!</definedName>
    <definedName name="___num7" localSheetId="35">#REF!</definedName>
    <definedName name="___num7" localSheetId="37">#REF!</definedName>
    <definedName name="___num7" localSheetId="39">#REF!</definedName>
    <definedName name="___num7" localSheetId="41">#REF!</definedName>
    <definedName name="___num7" localSheetId="43">#REF!</definedName>
    <definedName name="___num7" localSheetId="48">#REF!</definedName>
    <definedName name="___num7" localSheetId="44">#REF!</definedName>
    <definedName name="___num7" localSheetId="45">#REF!</definedName>
    <definedName name="___num7" localSheetId="46">#REF!</definedName>
    <definedName name="___num7" localSheetId="47">#REF!</definedName>
    <definedName name="___num7" localSheetId="2">#REF!</definedName>
    <definedName name="___num7" localSheetId="4">#REF!</definedName>
    <definedName name="___num7" localSheetId="6">#REF!</definedName>
    <definedName name="___num7" localSheetId="8">#REF!</definedName>
    <definedName name="___num7" localSheetId="10">#REF!</definedName>
    <definedName name="___num7" localSheetId="12">#REF!</definedName>
    <definedName name="___num7" localSheetId="14">#REF!</definedName>
    <definedName name="___num7" localSheetId="16">#REF!</definedName>
    <definedName name="___num7" localSheetId="18">#REF!</definedName>
    <definedName name="___num7" localSheetId="20">#REF!</definedName>
    <definedName name="___num7" localSheetId="22">#REF!</definedName>
    <definedName name="___num7" localSheetId="24">#REF!</definedName>
    <definedName name="___num7" localSheetId="26">#REF!</definedName>
    <definedName name="___num7" localSheetId="28">#REF!</definedName>
    <definedName name="___num7" localSheetId="30">#REF!</definedName>
    <definedName name="___num7" localSheetId="32">#REF!</definedName>
    <definedName name="___num7" localSheetId="34">#REF!</definedName>
    <definedName name="___num7" localSheetId="36">#REF!</definedName>
    <definedName name="___num7" localSheetId="38">#REF!</definedName>
    <definedName name="___num7" localSheetId="40">#REF!</definedName>
    <definedName name="___num7" localSheetId="42">#REF!</definedName>
    <definedName name="___num7" localSheetId="49">#REF!</definedName>
    <definedName name="___num7">#REF!</definedName>
    <definedName name="___num8" localSheetId="1">#REF!</definedName>
    <definedName name="___num8" localSheetId="3">#REF!</definedName>
    <definedName name="___num8" localSheetId="5">#REF!</definedName>
    <definedName name="___num8" localSheetId="7">#REF!</definedName>
    <definedName name="___num8" localSheetId="9">#REF!</definedName>
    <definedName name="___num8" localSheetId="11">#REF!</definedName>
    <definedName name="___num8" localSheetId="13">#REF!</definedName>
    <definedName name="___num8" localSheetId="15">#REF!</definedName>
    <definedName name="___num8" localSheetId="17">#REF!</definedName>
    <definedName name="___num8" localSheetId="19">#REF!</definedName>
    <definedName name="___num8" localSheetId="21">#REF!</definedName>
    <definedName name="___num8" localSheetId="23">#REF!</definedName>
    <definedName name="___num8" localSheetId="25">#REF!</definedName>
    <definedName name="___num8" localSheetId="27">#REF!</definedName>
    <definedName name="___num8" localSheetId="29">#REF!</definedName>
    <definedName name="___num8" localSheetId="31">#REF!</definedName>
    <definedName name="___num8" localSheetId="33">#REF!</definedName>
    <definedName name="___num8" localSheetId="35">#REF!</definedName>
    <definedName name="___num8" localSheetId="37">#REF!</definedName>
    <definedName name="___num8" localSheetId="39">#REF!</definedName>
    <definedName name="___num8" localSheetId="41">#REF!</definedName>
    <definedName name="___num8" localSheetId="43">#REF!</definedName>
    <definedName name="___num8" localSheetId="48">#REF!</definedName>
    <definedName name="___num8" localSheetId="44">#REF!</definedName>
    <definedName name="___num8" localSheetId="45">#REF!</definedName>
    <definedName name="___num8" localSheetId="46">#REF!</definedName>
    <definedName name="___num8" localSheetId="47">#REF!</definedName>
    <definedName name="___num8" localSheetId="2">#REF!</definedName>
    <definedName name="___num8" localSheetId="4">#REF!</definedName>
    <definedName name="___num8" localSheetId="6">#REF!</definedName>
    <definedName name="___num8" localSheetId="8">#REF!</definedName>
    <definedName name="___num8" localSheetId="10">#REF!</definedName>
    <definedName name="___num8" localSheetId="12">#REF!</definedName>
    <definedName name="___num8" localSheetId="14">#REF!</definedName>
    <definedName name="___num8" localSheetId="16">#REF!</definedName>
    <definedName name="___num8" localSheetId="18">#REF!</definedName>
    <definedName name="___num8" localSheetId="20">#REF!</definedName>
    <definedName name="___num8" localSheetId="22">#REF!</definedName>
    <definedName name="___num8" localSheetId="24">#REF!</definedName>
    <definedName name="___num8" localSheetId="26">#REF!</definedName>
    <definedName name="___num8" localSheetId="28">#REF!</definedName>
    <definedName name="___num8" localSheetId="30">#REF!</definedName>
    <definedName name="___num8" localSheetId="32">#REF!</definedName>
    <definedName name="___num8" localSheetId="34">#REF!</definedName>
    <definedName name="___num8" localSheetId="36">#REF!</definedName>
    <definedName name="___num8" localSheetId="38">#REF!</definedName>
    <definedName name="___num8" localSheetId="40">#REF!</definedName>
    <definedName name="___num8" localSheetId="42">#REF!</definedName>
    <definedName name="___num8" localSheetId="49">#REF!</definedName>
    <definedName name="___num8">#REF!</definedName>
    <definedName name="___num9" localSheetId="1">#REF!</definedName>
    <definedName name="___num9" localSheetId="3">#REF!</definedName>
    <definedName name="___num9" localSheetId="5">#REF!</definedName>
    <definedName name="___num9" localSheetId="7">#REF!</definedName>
    <definedName name="___num9" localSheetId="9">#REF!</definedName>
    <definedName name="___num9" localSheetId="11">#REF!</definedName>
    <definedName name="___num9" localSheetId="13">#REF!</definedName>
    <definedName name="___num9" localSheetId="15">#REF!</definedName>
    <definedName name="___num9" localSheetId="17">#REF!</definedName>
    <definedName name="___num9" localSheetId="19">#REF!</definedName>
    <definedName name="___num9" localSheetId="21">#REF!</definedName>
    <definedName name="___num9" localSheetId="23">#REF!</definedName>
    <definedName name="___num9" localSheetId="25">#REF!</definedName>
    <definedName name="___num9" localSheetId="27">#REF!</definedName>
    <definedName name="___num9" localSheetId="29">#REF!</definedName>
    <definedName name="___num9" localSheetId="31">#REF!</definedName>
    <definedName name="___num9" localSheetId="33">#REF!</definedName>
    <definedName name="___num9" localSheetId="35">#REF!</definedName>
    <definedName name="___num9" localSheetId="37">#REF!</definedName>
    <definedName name="___num9" localSheetId="39">#REF!</definedName>
    <definedName name="___num9" localSheetId="41">#REF!</definedName>
    <definedName name="___num9" localSheetId="43">#REF!</definedName>
    <definedName name="___num9" localSheetId="48">#REF!</definedName>
    <definedName name="___num9" localSheetId="44">#REF!</definedName>
    <definedName name="___num9" localSheetId="45">#REF!</definedName>
    <definedName name="___num9" localSheetId="46">#REF!</definedName>
    <definedName name="___num9" localSheetId="47">#REF!</definedName>
    <definedName name="___num9" localSheetId="2">#REF!</definedName>
    <definedName name="___num9" localSheetId="4">#REF!</definedName>
    <definedName name="___num9" localSheetId="6">#REF!</definedName>
    <definedName name="___num9" localSheetId="8">#REF!</definedName>
    <definedName name="___num9" localSheetId="10">#REF!</definedName>
    <definedName name="___num9" localSheetId="12">#REF!</definedName>
    <definedName name="___num9" localSheetId="14">#REF!</definedName>
    <definedName name="___num9" localSheetId="16">#REF!</definedName>
    <definedName name="___num9" localSheetId="18">#REF!</definedName>
    <definedName name="___num9" localSheetId="20">#REF!</definedName>
    <definedName name="___num9" localSheetId="22">#REF!</definedName>
    <definedName name="___num9" localSheetId="24">#REF!</definedName>
    <definedName name="___num9" localSheetId="26">#REF!</definedName>
    <definedName name="___num9" localSheetId="28">#REF!</definedName>
    <definedName name="___num9" localSheetId="30">#REF!</definedName>
    <definedName name="___num9" localSheetId="32">#REF!</definedName>
    <definedName name="___num9" localSheetId="34">#REF!</definedName>
    <definedName name="___num9" localSheetId="36">#REF!</definedName>
    <definedName name="___num9" localSheetId="38">#REF!</definedName>
    <definedName name="___num9" localSheetId="40">#REF!</definedName>
    <definedName name="___num9" localSheetId="42">#REF!</definedName>
    <definedName name="___num9" localSheetId="49">#REF!</definedName>
    <definedName name="___num9">#REF!</definedName>
    <definedName name="___r" localSheetId="3">[3]!ERR</definedName>
    <definedName name="___r" localSheetId="5">[3]!ERR</definedName>
    <definedName name="___r" localSheetId="7">[3]!ERR</definedName>
    <definedName name="___r" localSheetId="9">[3]!ERR</definedName>
    <definedName name="___r" localSheetId="11">[3]!ERR</definedName>
    <definedName name="___r" localSheetId="13">[3]!ERR</definedName>
    <definedName name="___r" localSheetId="15">[3]!ERR</definedName>
    <definedName name="___r" localSheetId="17">[3]!ERR</definedName>
    <definedName name="___r" localSheetId="19">[3]!ERR</definedName>
    <definedName name="___r" localSheetId="21">[3]!ERR</definedName>
    <definedName name="___r" localSheetId="23">[3]!ERR</definedName>
    <definedName name="___r" localSheetId="25">[3]!ERR</definedName>
    <definedName name="___r" localSheetId="27">[3]!ERR</definedName>
    <definedName name="___r" localSheetId="29">[3]!ERR</definedName>
    <definedName name="___r" localSheetId="31">[3]!ERR</definedName>
    <definedName name="___r" localSheetId="33">[3]!ERR</definedName>
    <definedName name="___r" localSheetId="35">[3]!ERR</definedName>
    <definedName name="___r" localSheetId="37">[3]!ERR</definedName>
    <definedName name="___r" localSheetId="39">[3]!ERR</definedName>
    <definedName name="___r" localSheetId="41">[3]!ERR</definedName>
    <definedName name="___r" localSheetId="43">[3]!ERR</definedName>
    <definedName name="___r" localSheetId="48">[3]!ERR</definedName>
    <definedName name="___r" localSheetId="44">[3]!ERR</definedName>
    <definedName name="___r" localSheetId="45">[3]!ERR</definedName>
    <definedName name="___r" localSheetId="46">[3]!ERR</definedName>
    <definedName name="___r" localSheetId="47">[3]!ERR</definedName>
    <definedName name="___r" localSheetId="2">[3]!ERR</definedName>
    <definedName name="___r" localSheetId="4">[3]!ERR</definedName>
    <definedName name="___r" localSheetId="6">[3]!ERR</definedName>
    <definedName name="___r" localSheetId="8">[3]!ERR</definedName>
    <definedName name="___r" localSheetId="10">[3]!ERR</definedName>
    <definedName name="___r" localSheetId="12">[3]!ERR</definedName>
    <definedName name="___r" localSheetId="14">[3]!ERR</definedName>
    <definedName name="___r" localSheetId="16">[3]!ERR</definedName>
    <definedName name="___r" localSheetId="18">[3]!ERR</definedName>
    <definedName name="___r" localSheetId="20">[3]!ERR</definedName>
    <definedName name="___r" localSheetId="22">[3]!ERR</definedName>
    <definedName name="___r" localSheetId="24">[3]!ERR</definedName>
    <definedName name="___r" localSheetId="26">[3]!ERR</definedName>
    <definedName name="___r" localSheetId="28">[3]!ERR</definedName>
    <definedName name="___r" localSheetId="30">[3]!ERR</definedName>
    <definedName name="___r" localSheetId="32">[3]!ERR</definedName>
    <definedName name="___r" localSheetId="34">[3]!ERR</definedName>
    <definedName name="___r" localSheetId="36">[3]!ERR</definedName>
    <definedName name="___r" localSheetId="38">[3]!ERR</definedName>
    <definedName name="___r" localSheetId="40">[3]!ERR</definedName>
    <definedName name="___r" localSheetId="42">[3]!ERR</definedName>
    <definedName name="___r" localSheetId="49">[3]!ERR</definedName>
    <definedName name="___r">[3]!ERR</definedName>
    <definedName name="___ref4" localSheetId="1">#REF!</definedName>
    <definedName name="___ref4" localSheetId="3">#REF!</definedName>
    <definedName name="___ref4" localSheetId="5">#REF!</definedName>
    <definedName name="___ref4" localSheetId="7">#REF!</definedName>
    <definedName name="___ref4" localSheetId="9">#REF!</definedName>
    <definedName name="___ref4" localSheetId="11">#REF!</definedName>
    <definedName name="___ref4" localSheetId="13">#REF!</definedName>
    <definedName name="___ref4" localSheetId="15">#REF!</definedName>
    <definedName name="___ref4" localSheetId="17">#REF!</definedName>
    <definedName name="___ref4" localSheetId="19">#REF!</definedName>
    <definedName name="___ref4" localSheetId="21">#REF!</definedName>
    <definedName name="___ref4" localSheetId="23">#REF!</definedName>
    <definedName name="___ref4" localSheetId="25">#REF!</definedName>
    <definedName name="___ref4" localSheetId="27">#REF!</definedName>
    <definedName name="___ref4" localSheetId="29">#REF!</definedName>
    <definedName name="___ref4" localSheetId="31">#REF!</definedName>
    <definedName name="___ref4" localSheetId="33">#REF!</definedName>
    <definedName name="___ref4" localSheetId="35">#REF!</definedName>
    <definedName name="___ref4" localSheetId="37">#REF!</definedName>
    <definedName name="___ref4" localSheetId="39">#REF!</definedName>
    <definedName name="___ref4" localSheetId="41">#REF!</definedName>
    <definedName name="___ref4" localSheetId="43">#REF!</definedName>
    <definedName name="___ref4" localSheetId="48">#REF!</definedName>
    <definedName name="___ref4" localSheetId="44">#REF!</definedName>
    <definedName name="___ref4" localSheetId="45">#REF!</definedName>
    <definedName name="___ref4" localSheetId="46">#REF!</definedName>
    <definedName name="___ref4" localSheetId="47">#REF!</definedName>
    <definedName name="___ref4" localSheetId="2">#REF!</definedName>
    <definedName name="___ref4" localSheetId="4">#REF!</definedName>
    <definedName name="___ref4" localSheetId="6">#REF!</definedName>
    <definedName name="___ref4" localSheetId="8">#REF!</definedName>
    <definedName name="___ref4" localSheetId="10">#REF!</definedName>
    <definedName name="___ref4" localSheetId="12">#REF!</definedName>
    <definedName name="___ref4" localSheetId="14">#REF!</definedName>
    <definedName name="___ref4" localSheetId="16">#REF!</definedName>
    <definedName name="___ref4" localSheetId="18">#REF!</definedName>
    <definedName name="___ref4" localSheetId="20">#REF!</definedName>
    <definedName name="___ref4" localSheetId="22">#REF!</definedName>
    <definedName name="___ref4" localSheetId="24">#REF!</definedName>
    <definedName name="___ref4" localSheetId="26">#REF!</definedName>
    <definedName name="___ref4" localSheetId="28">#REF!</definedName>
    <definedName name="___ref4" localSheetId="30">#REF!</definedName>
    <definedName name="___ref4" localSheetId="32">#REF!</definedName>
    <definedName name="___ref4" localSheetId="34">#REF!</definedName>
    <definedName name="___ref4" localSheetId="36">#REF!</definedName>
    <definedName name="___ref4" localSheetId="38">#REF!</definedName>
    <definedName name="___ref4" localSheetId="40">#REF!</definedName>
    <definedName name="___ref4" localSheetId="42">#REF!</definedName>
    <definedName name="___ref4" localSheetId="49">#REF!</definedName>
    <definedName name="___ref4">#REF!</definedName>
    <definedName name="___TD02">#N/A</definedName>
    <definedName name="__123Graph_A" localSheetId="1" hidden="1">[5]G.G!#REF!</definedName>
    <definedName name="__123Graph_A" localSheetId="3" hidden="1">[5]G.G!#REF!</definedName>
    <definedName name="__123Graph_A" localSheetId="5" hidden="1">[5]G.G!#REF!</definedName>
    <definedName name="__123Graph_A" localSheetId="7" hidden="1">[5]G.G!#REF!</definedName>
    <definedName name="__123Graph_A" localSheetId="9" hidden="1">[5]G.G!#REF!</definedName>
    <definedName name="__123Graph_A" localSheetId="11" hidden="1">[5]G.G!#REF!</definedName>
    <definedName name="__123Graph_A" localSheetId="13" hidden="1">[5]G.G!#REF!</definedName>
    <definedName name="__123Graph_A" localSheetId="15" hidden="1">[5]G.G!#REF!</definedName>
    <definedName name="__123Graph_A" localSheetId="17" hidden="1">[5]G.G!#REF!</definedName>
    <definedName name="__123Graph_A" localSheetId="19" hidden="1">[5]G.G!#REF!</definedName>
    <definedName name="__123Graph_A" localSheetId="21" hidden="1">[5]G.G!#REF!</definedName>
    <definedName name="__123Graph_A" localSheetId="23" hidden="1">[5]G.G!#REF!</definedName>
    <definedName name="__123Graph_A" localSheetId="25" hidden="1">[5]G.G!#REF!</definedName>
    <definedName name="__123Graph_A" localSheetId="27" hidden="1">[5]G.G!#REF!</definedName>
    <definedName name="__123Graph_A" localSheetId="29" hidden="1">[5]G.G!#REF!</definedName>
    <definedName name="__123Graph_A" localSheetId="31" hidden="1">[5]G.G!#REF!</definedName>
    <definedName name="__123Graph_A" localSheetId="33" hidden="1">[5]G.G!#REF!</definedName>
    <definedName name="__123Graph_A" localSheetId="35" hidden="1">[5]G.G!#REF!</definedName>
    <definedName name="__123Graph_A" localSheetId="37" hidden="1">[5]G.G!#REF!</definedName>
    <definedName name="__123Graph_A" localSheetId="39" hidden="1">[5]G.G!#REF!</definedName>
    <definedName name="__123Graph_A" localSheetId="41" hidden="1">[5]G.G!#REF!</definedName>
    <definedName name="__123Graph_A" localSheetId="43" hidden="1">[5]G.G!#REF!</definedName>
    <definedName name="__123Graph_A" localSheetId="48" hidden="1">[5]G.G!#REF!</definedName>
    <definedName name="__123Graph_A" localSheetId="44" hidden="1">[5]G.G!#REF!</definedName>
    <definedName name="__123Graph_A" localSheetId="45" hidden="1">[5]G.G!#REF!</definedName>
    <definedName name="__123Graph_A" localSheetId="46" hidden="1">[5]G.G!#REF!</definedName>
    <definedName name="__123Graph_A" localSheetId="47" hidden="1">[5]G.G!#REF!</definedName>
    <definedName name="__123Graph_A" localSheetId="2" hidden="1">[5]G.G!#REF!</definedName>
    <definedName name="__123Graph_A" localSheetId="4" hidden="1">[5]G.G!#REF!</definedName>
    <definedName name="__123Graph_A" localSheetId="6" hidden="1">[5]G.G!#REF!</definedName>
    <definedName name="__123Graph_A" localSheetId="8" hidden="1">[5]G.G!#REF!</definedName>
    <definedName name="__123Graph_A" localSheetId="10" hidden="1">[5]G.G!#REF!</definedName>
    <definedName name="__123Graph_A" localSheetId="12" hidden="1">[5]G.G!#REF!</definedName>
    <definedName name="__123Graph_A" localSheetId="14" hidden="1">[5]G.G!#REF!</definedName>
    <definedName name="__123Graph_A" localSheetId="16" hidden="1">[5]G.G!#REF!</definedName>
    <definedName name="__123Graph_A" localSheetId="18" hidden="1">[5]G.G!#REF!</definedName>
    <definedName name="__123Graph_A" localSheetId="20" hidden="1">[5]G.G!#REF!</definedName>
    <definedName name="__123Graph_A" localSheetId="22" hidden="1">[5]G.G!#REF!</definedName>
    <definedName name="__123Graph_A" localSheetId="24" hidden="1">[5]G.G!#REF!</definedName>
    <definedName name="__123Graph_A" localSheetId="26" hidden="1">[5]G.G!#REF!</definedName>
    <definedName name="__123Graph_A" localSheetId="28" hidden="1">[5]G.G!#REF!</definedName>
    <definedName name="__123Graph_A" localSheetId="30" hidden="1">[5]G.G!#REF!</definedName>
    <definedName name="__123Graph_A" localSheetId="32" hidden="1">[5]G.G!#REF!</definedName>
    <definedName name="__123Graph_A" localSheetId="34" hidden="1">[5]G.G!#REF!</definedName>
    <definedName name="__123Graph_A" localSheetId="36" hidden="1">[5]G.G!#REF!</definedName>
    <definedName name="__123Graph_A" localSheetId="38" hidden="1">[5]G.G!#REF!</definedName>
    <definedName name="__123Graph_A" localSheetId="40" hidden="1">[5]G.G!#REF!</definedName>
    <definedName name="__123Graph_A" localSheetId="42" hidden="1">[5]G.G!#REF!</definedName>
    <definedName name="__123Graph_A" localSheetId="49" hidden="1">[5]G.G!#REF!</definedName>
    <definedName name="__123Graph_A" hidden="1">[5]G.G!#REF!</definedName>
    <definedName name="__123Graph_AGraph2" localSheetId="1" hidden="1">[5]G.G!#REF!</definedName>
    <definedName name="__123Graph_AGraph2" localSheetId="3" hidden="1">[5]G.G!#REF!</definedName>
    <definedName name="__123Graph_AGraph2" localSheetId="5" hidden="1">[5]G.G!#REF!</definedName>
    <definedName name="__123Graph_AGraph2" localSheetId="7" hidden="1">[5]G.G!#REF!</definedName>
    <definedName name="__123Graph_AGraph2" localSheetId="9" hidden="1">[5]G.G!#REF!</definedName>
    <definedName name="__123Graph_AGraph2" localSheetId="11" hidden="1">[5]G.G!#REF!</definedName>
    <definedName name="__123Graph_AGraph2" localSheetId="13" hidden="1">[5]G.G!#REF!</definedName>
    <definedName name="__123Graph_AGraph2" localSheetId="15" hidden="1">[5]G.G!#REF!</definedName>
    <definedName name="__123Graph_AGraph2" localSheetId="17" hidden="1">[5]G.G!#REF!</definedName>
    <definedName name="__123Graph_AGraph2" localSheetId="19" hidden="1">[5]G.G!#REF!</definedName>
    <definedName name="__123Graph_AGraph2" localSheetId="21" hidden="1">[5]G.G!#REF!</definedName>
    <definedName name="__123Graph_AGraph2" localSheetId="23" hidden="1">[5]G.G!#REF!</definedName>
    <definedName name="__123Graph_AGraph2" localSheetId="25" hidden="1">[5]G.G!#REF!</definedName>
    <definedName name="__123Graph_AGraph2" localSheetId="27" hidden="1">[5]G.G!#REF!</definedName>
    <definedName name="__123Graph_AGraph2" localSheetId="29" hidden="1">[5]G.G!#REF!</definedName>
    <definedName name="__123Graph_AGraph2" localSheetId="31" hidden="1">[5]G.G!#REF!</definedName>
    <definedName name="__123Graph_AGraph2" localSheetId="33" hidden="1">[5]G.G!#REF!</definedName>
    <definedName name="__123Graph_AGraph2" localSheetId="35" hidden="1">[5]G.G!#REF!</definedName>
    <definedName name="__123Graph_AGraph2" localSheetId="37" hidden="1">[5]G.G!#REF!</definedName>
    <definedName name="__123Graph_AGraph2" localSheetId="39" hidden="1">[5]G.G!#REF!</definedName>
    <definedName name="__123Graph_AGraph2" localSheetId="41" hidden="1">[5]G.G!#REF!</definedName>
    <definedName name="__123Graph_AGraph2" localSheetId="43" hidden="1">[5]G.G!#REF!</definedName>
    <definedName name="__123Graph_AGraph2" localSheetId="48" hidden="1">[5]G.G!#REF!</definedName>
    <definedName name="__123Graph_AGraph2" localSheetId="44" hidden="1">[5]G.G!#REF!</definedName>
    <definedName name="__123Graph_AGraph2" localSheetId="45" hidden="1">[5]G.G!#REF!</definedName>
    <definedName name="__123Graph_AGraph2" localSheetId="46" hidden="1">[5]G.G!#REF!</definedName>
    <definedName name="__123Graph_AGraph2" localSheetId="47" hidden="1">[5]G.G!#REF!</definedName>
    <definedName name="__123Graph_AGraph2" localSheetId="2" hidden="1">[5]G.G!#REF!</definedName>
    <definedName name="__123Graph_AGraph2" localSheetId="4" hidden="1">[5]G.G!#REF!</definedName>
    <definedName name="__123Graph_AGraph2" localSheetId="6" hidden="1">[5]G.G!#REF!</definedName>
    <definedName name="__123Graph_AGraph2" localSheetId="8" hidden="1">[5]G.G!#REF!</definedName>
    <definedName name="__123Graph_AGraph2" localSheetId="10" hidden="1">[5]G.G!#REF!</definedName>
    <definedName name="__123Graph_AGraph2" localSheetId="12" hidden="1">[5]G.G!#REF!</definedName>
    <definedName name="__123Graph_AGraph2" localSheetId="14" hidden="1">[5]G.G!#REF!</definedName>
    <definedName name="__123Graph_AGraph2" localSheetId="16" hidden="1">[5]G.G!#REF!</definedName>
    <definedName name="__123Graph_AGraph2" localSheetId="18" hidden="1">[5]G.G!#REF!</definedName>
    <definedName name="__123Graph_AGraph2" localSheetId="20" hidden="1">[5]G.G!#REF!</definedName>
    <definedName name="__123Graph_AGraph2" localSheetId="22" hidden="1">[5]G.G!#REF!</definedName>
    <definedName name="__123Graph_AGraph2" localSheetId="24" hidden="1">[5]G.G!#REF!</definedName>
    <definedName name="__123Graph_AGraph2" localSheetId="26" hidden="1">[5]G.G!#REF!</definedName>
    <definedName name="__123Graph_AGraph2" localSheetId="28" hidden="1">[5]G.G!#REF!</definedName>
    <definedName name="__123Graph_AGraph2" localSheetId="30" hidden="1">[5]G.G!#REF!</definedName>
    <definedName name="__123Graph_AGraph2" localSheetId="32" hidden="1">[5]G.G!#REF!</definedName>
    <definedName name="__123Graph_AGraph2" localSheetId="34" hidden="1">[5]G.G!#REF!</definedName>
    <definedName name="__123Graph_AGraph2" localSheetId="36" hidden="1">[5]G.G!#REF!</definedName>
    <definedName name="__123Graph_AGraph2" localSheetId="38" hidden="1">[5]G.G!#REF!</definedName>
    <definedName name="__123Graph_AGraph2" localSheetId="40" hidden="1">[5]G.G!#REF!</definedName>
    <definedName name="__123Graph_AGraph2" localSheetId="42" hidden="1">[5]G.G!#REF!</definedName>
    <definedName name="__123Graph_AGraph2" localSheetId="49" hidden="1">[5]G.G!#REF!</definedName>
    <definedName name="__123Graph_AGraph2" hidden="1">[5]G.G!#REF!</definedName>
    <definedName name="__123Graph_X" localSheetId="1" hidden="1">[5]G.G!#REF!</definedName>
    <definedName name="__123Graph_X" localSheetId="3" hidden="1">[5]G.G!#REF!</definedName>
    <definedName name="__123Graph_X" localSheetId="5" hidden="1">[5]G.G!#REF!</definedName>
    <definedName name="__123Graph_X" localSheetId="7" hidden="1">[5]G.G!#REF!</definedName>
    <definedName name="__123Graph_X" localSheetId="9" hidden="1">[5]G.G!#REF!</definedName>
    <definedName name="__123Graph_X" localSheetId="11" hidden="1">[5]G.G!#REF!</definedName>
    <definedName name="__123Graph_X" localSheetId="13" hidden="1">[5]G.G!#REF!</definedName>
    <definedName name="__123Graph_X" localSheetId="15" hidden="1">[5]G.G!#REF!</definedName>
    <definedName name="__123Graph_X" localSheetId="17" hidden="1">[5]G.G!#REF!</definedName>
    <definedName name="__123Graph_X" localSheetId="19" hidden="1">[5]G.G!#REF!</definedName>
    <definedName name="__123Graph_X" localSheetId="21" hidden="1">[5]G.G!#REF!</definedName>
    <definedName name="__123Graph_X" localSheetId="23" hidden="1">[5]G.G!#REF!</definedName>
    <definedName name="__123Graph_X" localSheetId="25" hidden="1">[5]G.G!#REF!</definedName>
    <definedName name="__123Graph_X" localSheetId="27" hidden="1">[5]G.G!#REF!</definedName>
    <definedName name="__123Graph_X" localSheetId="29" hidden="1">[5]G.G!#REF!</definedName>
    <definedName name="__123Graph_X" localSheetId="31" hidden="1">[5]G.G!#REF!</definedName>
    <definedName name="__123Graph_X" localSheetId="33" hidden="1">[5]G.G!#REF!</definedName>
    <definedName name="__123Graph_X" localSheetId="35" hidden="1">[5]G.G!#REF!</definedName>
    <definedName name="__123Graph_X" localSheetId="37" hidden="1">[5]G.G!#REF!</definedName>
    <definedName name="__123Graph_X" localSheetId="39" hidden="1">[5]G.G!#REF!</definedName>
    <definedName name="__123Graph_X" localSheetId="41" hidden="1">[5]G.G!#REF!</definedName>
    <definedName name="__123Graph_X" localSheetId="43" hidden="1">[5]G.G!#REF!</definedName>
    <definedName name="__123Graph_X" localSheetId="48" hidden="1">[5]G.G!#REF!</definedName>
    <definedName name="__123Graph_X" localSheetId="44" hidden="1">[5]G.G!#REF!</definedName>
    <definedName name="__123Graph_X" localSheetId="45" hidden="1">[5]G.G!#REF!</definedName>
    <definedName name="__123Graph_X" localSheetId="46" hidden="1">[5]G.G!#REF!</definedName>
    <definedName name="__123Graph_X" localSheetId="47" hidden="1">[5]G.G!#REF!</definedName>
    <definedName name="__123Graph_X" localSheetId="2" hidden="1">[5]G.G!#REF!</definedName>
    <definedName name="__123Graph_X" localSheetId="4" hidden="1">[5]G.G!#REF!</definedName>
    <definedName name="__123Graph_X" localSheetId="6" hidden="1">[5]G.G!#REF!</definedName>
    <definedName name="__123Graph_X" localSheetId="8" hidden="1">[5]G.G!#REF!</definedName>
    <definedName name="__123Graph_X" localSheetId="10" hidden="1">[5]G.G!#REF!</definedName>
    <definedName name="__123Graph_X" localSheetId="12" hidden="1">[5]G.G!#REF!</definedName>
    <definedName name="__123Graph_X" localSheetId="14" hidden="1">[5]G.G!#REF!</definedName>
    <definedName name="__123Graph_X" localSheetId="16" hidden="1">[5]G.G!#REF!</definedName>
    <definedName name="__123Graph_X" localSheetId="18" hidden="1">[5]G.G!#REF!</definedName>
    <definedName name="__123Graph_X" localSheetId="20" hidden="1">[5]G.G!#REF!</definedName>
    <definedName name="__123Graph_X" localSheetId="22" hidden="1">[5]G.G!#REF!</definedName>
    <definedName name="__123Graph_X" localSheetId="24" hidden="1">[5]G.G!#REF!</definedName>
    <definedName name="__123Graph_X" localSheetId="26" hidden="1">[5]G.G!#REF!</definedName>
    <definedName name="__123Graph_X" localSheetId="28" hidden="1">[5]G.G!#REF!</definedName>
    <definedName name="__123Graph_X" localSheetId="30" hidden="1">[5]G.G!#REF!</definedName>
    <definedName name="__123Graph_X" localSheetId="32" hidden="1">[5]G.G!#REF!</definedName>
    <definedName name="__123Graph_X" localSheetId="34" hidden="1">[5]G.G!#REF!</definedName>
    <definedName name="__123Graph_X" localSheetId="36" hidden="1">[5]G.G!#REF!</definedName>
    <definedName name="__123Graph_X" localSheetId="38" hidden="1">[5]G.G!#REF!</definedName>
    <definedName name="__123Graph_X" localSheetId="40" hidden="1">[5]G.G!#REF!</definedName>
    <definedName name="__123Graph_X" localSheetId="42" hidden="1">[5]G.G!#REF!</definedName>
    <definedName name="__123Graph_X" localSheetId="49" hidden="1">[5]G.G!#REF!</definedName>
    <definedName name="__123Graph_X" hidden="1">[5]G.G!#REF!</definedName>
    <definedName name="__APU24" localSheetId="1">[0]!ERR</definedName>
    <definedName name="__APU24" localSheetId="3">[0]!ERR</definedName>
    <definedName name="__APU24" localSheetId="5">[0]!ERR</definedName>
    <definedName name="__APU24" localSheetId="7">[0]!ERR</definedName>
    <definedName name="__APU24" localSheetId="9">[0]!ERR</definedName>
    <definedName name="__APU24" localSheetId="11">[0]!ERR</definedName>
    <definedName name="__APU24" localSheetId="13">[0]!ERR</definedName>
    <definedName name="__APU24" localSheetId="15">[0]!ERR</definedName>
    <definedName name="__APU24" localSheetId="17">[0]!ERR</definedName>
    <definedName name="__APU24" localSheetId="19">[0]!ERR</definedName>
    <definedName name="__APU24" localSheetId="21">[0]!ERR</definedName>
    <definedName name="__APU24" localSheetId="23">[0]!ERR</definedName>
    <definedName name="__APU24" localSheetId="25">[0]!ERR</definedName>
    <definedName name="__APU24" localSheetId="27">[0]!ERR</definedName>
    <definedName name="__APU24" localSheetId="29">[0]!ERR</definedName>
    <definedName name="__APU24" localSheetId="31">[0]!ERR</definedName>
    <definedName name="__APU24" localSheetId="33">[0]!ERR</definedName>
    <definedName name="__APU24" localSheetId="35">[0]!ERR</definedName>
    <definedName name="__APU24" localSheetId="37">[0]!ERR</definedName>
    <definedName name="__APU24" localSheetId="39">[0]!ERR</definedName>
    <definedName name="__APU24" localSheetId="41">[0]!ERR</definedName>
    <definedName name="__APU24" localSheetId="43">[0]!ERR</definedName>
    <definedName name="__APU24" localSheetId="48">[0]!ERR</definedName>
    <definedName name="__APU24" localSheetId="44">[0]!ERR</definedName>
    <definedName name="__APU24" localSheetId="45">[0]!ERR</definedName>
    <definedName name="__APU24" localSheetId="46">[0]!ERR</definedName>
    <definedName name="__APU24" localSheetId="47">[0]!ERR</definedName>
    <definedName name="__APU24" localSheetId="2">[1]!ERR</definedName>
    <definedName name="__APU24" localSheetId="4">[1]!ERR</definedName>
    <definedName name="__APU24" localSheetId="6">[1]!ERR</definedName>
    <definedName name="__APU24" localSheetId="8">[1]!ERR</definedName>
    <definedName name="__APU24" localSheetId="10">[1]!ERR</definedName>
    <definedName name="__APU24" localSheetId="12">[1]!ERR</definedName>
    <definedName name="__APU24" localSheetId="14">[1]!ERR</definedName>
    <definedName name="__APU24" localSheetId="16">[1]!ERR</definedName>
    <definedName name="__APU24" localSheetId="18">[1]!ERR</definedName>
    <definedName name="__APU24" localSheetId="20">[1]!ERR</definedName>
    <definedName name="__APU24" localSheetId="22">[1]!ERR</definedName>
    <definedName name="__APU24" localSheetId="24">[1]!ERR</definedName>
    <definedName name="__APU24" localSheetId="26">[1]!ERR</definedName>
    <definedName name="__APU24" localSheetId="28">[1]!ERR</definedName>
    <definedName name="__APU24" localSheetId="30">[1]!ERR</definedName>
    <definedName name="__APU24" localSheetId="32">[1]!ERR</definedName>
    <definedName name="__APU24" localSheetId="34">[1]!ERR</definedName>
    <definedName name="__APU24" localSheetId="36">[1]!ERR</definedName>
    <definedName name="__APU24" localSheetId="38">[1]!ERR</definedName>
    <definedName name="__APU24" localSheetId="40">[1]!ERR</definedName>
    <definedName name="__APU24" localSheetId="42">[1]!ERR</definedName>
    <definedName name="__APU24" localSheetId="49">[1]!ERR</definedName>
    <definedName name="__APU24">[1]!ERR</definedName>
    <definedName name="__F" localSheetId="3">#REF!</definedName>
    <definedName name="__F" localSheetId="5">#REF!</definedName>
    <definedName name="__F" localSheetId="7">#REF!</definedName>
    <definedName name="__F" localSheetId="9">#REF!</definedName>
    <definedName name="__F" localSheetId="11">#REF!</definedName>
    <definedName name="__F" localSheetId="13">#REF!</definedName>
    <definedName name="__F" localSheetId="15">#REF!</definedName>
    <definedName name="__F" localSheetId="17">#REF!</definedName>
    <definedName name="__F" localSheetId="19">#REF!</definedName>
    <definedName name="__F" localSheetId="21">#REF!</definedName>
    <definedName name="__F" localSheetId="23">#REF!</definedName>
    <definedName name="__F" localSheetId="25">#REF!</definedName>
    <definedName name="__F" localSheetId="27">#REF!</definedName>
    <definedName name="__F" localSheetId="29">#REF!</definedName>
    <definedName name="__F" localSheetId="31">#REF!</definedName>
    <definedName name="__F" localSheetId="33">#REF!</definedName>
    <definedName name="__F" localSheetId="35">#REF!</definedName>
    <definedName name="__F" localSheetId="37">#REF!</definedName>
    <definedName name="__F" localSheetId="39">#REF!</definedName>
    <definedName name="__F" localSheetId="41">#REF!</definedName>
    <definedName name="__F" localSheetId="43">#REF!</definedName>
    <definedName name="__F" localSheetId="48">#REF!</definedName>
    <definedName name="__F" localSheetId="44">#REF!</definedName>
    <definedName name="__F" localSheetId="45">#REF!</definedName>
    <definedName name="__F" localSheetId="46">#REF!</definedName>
    <definedName name="__F" localSheetId="47">#REF!</definedName>
    <definedName name="__F" localSheetId="2">#REF!</definedName>
    <definedName name="__F" localSheetId="4">#REF!</definedName>
    <definedName name="__F" localSheetId="6">#REF!</definedName>
    <definedName name="__F" localSheetId="8">#REF!</definedName>
    <definedName name="__F" localSheetId="10">#REF!</definedName>
    <definedName name="__F" localSheetId="12">#REF!</definedName>
    <definedName name="__F" localSheetId="14">#REF!</definedName>
    <definedName name="__F" localSheetId="16">#REF!</definedName>
    <definedName name="__F" localSheetId="18">#REF!</definedName>
    <definedName name="__F" localSheetId="20">#REF!</definedName>
    <definedName name="__F" localSheetId="22">#REF!</definedName>
    <definedName name="__F" localSheetId="24">#REF!</definedName>
    <definedName name="__F" localSheetId="26">#REF!</definedName>
    <definedName name="__F" localSheetId="28">#REF!</definedName>
    <definedName name="__F" localSheetId="30">#REF!</definedName>
    <definedName name="__F" localSheetId="32">#REF!</definedName>
    <definedName name="__F" localSheetId="34">#REF!</definedName>
    <definedName name="__F" localSheetId="36">#REF!</definedName>
    <definedName name="__F" localSheetId="38">#REF!</definedName>
    <definedName name="__F" localSheetId="40">#REF!</definedName>
    <definedName name="__F" localSheetId="42">#REF!</definedName>
    <definedName name="__F" localSheetId="49">#REF!</definedName>
    <definedName name="__F">#REF!</definedName>
    <definedName name="__ff2005" localSheetId="3">[1]!ERR</definedName>
    <definedName name="__ff2005" localSheetId="5">[1]!ERR</definedName>
    <definedName name="__ff2005" localSheetId="7">[1]!ERR</definedName>
    <definedName name="__ff2005" localSheetId="9">[1]!ERR</definedName>
    <definedName name="__ff2005" localSheetId="11">[1]!ERR</definedName>
    <definedName name="__ff2005" localSheetId="13">[1]!ERR</definedName>
    <definedName name="__ff2005" localSheetId="15">[1]!ERR</definedName>
    <definedName name="__ff2005" localSheetId="17">[1]!ERR</definedName>
    <definedName name="__ff2005" localSheetId="19">[1]!ERR</definedName>
    <definedName name="__ff2005" localSheetId="21">[1]!ERR</definedName>
    <definedName name="__ff2005" localSheetId="23">[1]!ERR</definedName>
    <definedName name="__ff2005" localSheetId="25">[1]!ERR</definedName>
    <definedName name="__ff2005" localSheetId="27">[1]!ERR</definedName>
    <definedName name="__ff2005" localSheetId="29">[1]!ERR</definedName>
    <definedName name="__ff2005" localSheetId="31">[1]!ERR</definedName>
    <definedName name="__ff2005" localSheetId="33">[1]!ERR</definedName>
    <definedName name="__ff2005" localSheetId="35">[1]!ERR</definedName>
    <definedName name="__ff2005" localSheetId="37">[1]!ERR</definedName>
    <definedName name="__ff2005" localSheetId="39">[1]!ERR</definedName>
    <definedName name="__ff2005" localSheetId="41">[1]!ERR</definedName>
    <definedName name="__ff2005" localSheetId="43">[1]!ERR</definedName>
    <definedName name="__ff2005" localSheetId="48">[1]!ERR</definedName>
    <definedName name="__ff2005" localSheetId="44">[1]!ERR</definedName>
    <definedName name="__ff2005" localSheetId="45">[1]!ERR</definedName>
    <definedName name="__ff2005" localSheetId="46">[1]!ERR</definedName>
    <definedName name="__ff2005" localSheetId="47">[1]!ERR</definedName>
    <definedName name="__ff2005" localSheetId="2">[1]!ERR</definedName>
    <definedName name="__ff2005" localSheetId="4">[1]!ERR</definedName>
    <definedName name="__ff2005" localSheetId="6">[1]!ERR</definedName>
    <definedName name="__ff2005" localSheetId="8">[1]!ERR</definedName>
    <definedName name="__ff2005" localSheetId="10">[1]!ERR</definedName>
    <definedName name="__ff2005" localSheetId="12">[1]!ERR</definedName>
    <definedName name="__ff2005" localSheetId="14">[1]!ERR</definedName>
    <definedName name="__ff2005" localSheetId="16">[1]!ERR</definedName>
    <definedName name="__ff2005" localSheetId="18">[1]!ERR</definedName>
    <definedName name="__ff2005" localSheetId="20">[1]!ERR</definedName>
    <definedName name="__ff2005" localSheetId="22">[1]!ERR</definedName>
    <definedName name="__ff2005" localSheetId="24">[1]!ERR</definedName>
    <definedName name="__ff2005" localSheetId="26">[1]!ERR</definedName>
    <definedName name="__ff2005" localSheetId="28">[1]!ERR</definedName>
    <definedName name="__ff2005" localSheetId="30">[1]!ERR</definedName>
    <definedName name="__ff2005" localSheetId="32">[1]!ERR</definedName>
    <definedName name="__ff2005" localSheetId="34">[1]!ERR</definedName>
    <definedName name="__ff2005" localSheetId="36">[1]!ERR</definedName>
    <definedName name="__ff2005" localSheetId="38">[1]!ERR</definedName>
    <definedName name="__ff2005" localSheetId="40">[1]!ERR</definedName>
    <definedName name="__ff2005" localSheetId="42">[1]!ERR</definedName>
    <definedName name="__ff2005" localSheetId="49">[1]!ERR</definedName>
    <definedName name="__ff2005">[1]!ERR</definedName>
    <definedName name="__FS01" localSheetId="1">[0]!ERR</definedName>
    <definedName name="__FS01" localSheetId="3">[0]!ERR</definedName>
    <definedName name="__FS01" localSheetId="5">[0]!ERR</definedName>
    <definedName name="__FS01" localSheetId="7">[0]!ERR</definedName>
    <definedName name="__FS01" localSheetId="9">[0]!ERR</definedName>
    <definedName name="__FS01" localSheetId="11">[0]!ERR</definedName>
    <definedName name="__FS01" localSheetId="13">[0]!ERR</definedName>
    <definedName name="__FS01" localSheetId="15">[0]!ERR</definedName>
    <definedName name="__FS01" localSheetId="17">[0]!ERR</definedName>
    <definedName name="__FS01" localSheetId="19">[0]!ERR</definedName>
    <definedName name="__FS01" localSheetId="21">[0]!ERR</definedName>
    <definedName name="__FS01" localSheetId="23">[0]!ERR</definedName>
    <definedName name="__FS01" localSheetId="25">[0]!ERR</definedName>
    <definedName name="__FS01" localSheetId="27">[0]!ERR</definedName>
    <definedName name="__FS01" localSheetId="29">[0]!ERR</definedName>
    <definedName name="__FS01" localSheetId="31">[0]!ERR</definedName>
    <definedName name="__FS01" localSheetId="33">[0]!ERR</definedName>
    <definedName name="__FS01" localSheetId="35">[0]!ERR</definedName>
    <definedName name="__FS01" localSheetId="37">[0]!ERR</definedName>
    <definedName name="__FS01" localSheetId="39">[0]!ERR</definedName>
    <definedName name="__FS01" localSheetId="41">[0]!ERR</definedName>
    <definedName name="__FS01" localSheetId="43">[0]!ERR</definedName>
    <definedName name="__FS01" localSheetId="48">[0]!ERR</definedName>
    <definedName name="__FS01" localSheetId="44">[0]!ERR</definedName>
    <definedName name="__FS01" localSheetId="45">[0]!ERR</definedName>
    <definedName name="__FS01" localSheetId="46">[0]!ERR</definedName>
    <definedName name="__FS01" localSheetId="47">[0]!ERR</definedName>
    <definedName name="__FS01" localSheetId="2">[1]!ERR</definedName>
    <definedName name="__FS01" localSheetId="4">[1]!ERR</definedName>
    <definedName name="__FS01" localSheetId="6">[1]!ERR</definedName>
    <definedName name="__FS01" localSheetId="8">[1]!ERR</definedName>
    <definedName name="__FS01" localSheetId="10">[1]!ERR</definedName>
    <definedName name="__FS01" localSheetId="12">[1]!ERR</definedName>
    <definedName name="__FS01" localSheetId="14">[1]!ERR</definedName>
    <definedName name="__FS01" localSheetId="16">[1]!ERR</definedName>
    <definedName name="__FS01" localSheetId="18">[1]!ERR</definedName>
    <definedName name="__FS01" localSheetId="20">[1]!ERR</definedName>
    <definedName name="__FS01" localSheetId="22">[1]!ERR</definedName>
    <definedName name="__FS01" localSheetId="24">[1]!ERR</definedName>
    <definedName name="__FS01" localSheetId="26">[1]!ERR</definedName>
    <definedName name="__FS01" localSheetId="28">[1]!ERR</definedName>
    <definedName name="__FS01" localSheetId="30">[1]!ERR</definedName>
    <definedName name="__FS01" localSheetId="32">[1]!ERR</definedName>
    <definedName name="__FS01" localSheetId="34">[1]!ERR</definedName>
    <definedName name="__FS01" localSheetId="36">[1]!ERR</definedName>
    <definedName name="__FS01" localSheetId="38">[1]!ERR</definedName>
    <definedName name="__FS01" localSheetId="40">[1]!ERR</definedName>
    <definedName name="__FS01" localSheetId="42">[1]!ERR</definedName>
    <definedName name="__FS01" localSheetId="49">[1]!ERR</definedName>
    <definedName name="__FS01">[1]!ERR</definedName>
    <definedName name="__FS01_4">#NAME?</definedName>
    <definedName name="__mun2" localSheetId="1">[4]PESOS!#REF!</definedName>
    <definedName name="__mun2" localSheetId="3">[4]PESOS!#REF!</definedName>
    <definedName name="__mun2" localSheetId="5">[4]PESOS!#REF!</definedName>
    <definedName name="__mun2" localSheetId="7">[4]PESOS!#REF!</definedName>
    <definedName name="__mun2" localSheetId="9">[4]PESOS!#REF!</definedName>
    <definedName name="__mun2" localSheetId="11">[4]PESOS!#REF!</definedName>
    <definedName name="__mun2" localSheetId="13">[4]PESOS!#REF!</definedName>
    <definedName name="__mun2" localSheetId="15">[4]PESOS!#REF!</definedName>
    <definedName name="__mun2" localSheetId="17">[4]PESOS!#REF!</definedName>
    <definedName name="__mun2" localSheetId="19">[4]PESOS!#REF!</definedName>
    <definedName name="__mun2" localSheetId="21">[4]PESOS!#REF!</definedName>
    <definedName name="__mun2" localSheetId="23">[4]PESOS!#REF!</definedName>
    <definedName name="__mun2" localSheetId="25">[4]PESOS!#REF!</definedName>
    <definedName name="__mun2" localSheetId="27">[4]PESOS!#REF!</definedName>
    <definedName name="__mun2" localSheetId="29">[4]PESOS!#REF!</definedName>
    <definedName name="__mun2" localSheetId="31">[4]PESOS!#REF!</definedName>
    <definedName name="__mun2" localSheetId="33">[4]PESOS!#REF!</definedName>
    <definedName name="__mun2" localSheetId="35">[4]PESOS!#REF!</definedName>
    <definedName name="__mun2" localSheetId="37">[4]PESOS!#REF!</definedName>
    <definedName name="__mun2" localSheetId="39">[4]PESOS!#REF!</definedName>
    <definedName name="__mun2" localSheetId="41">[4]PESOS!#REF!</definedName>
    <definedName name="__mun2" localSheetId="43">[4]PESOS!#REF!</definedName>
    <definedName name="__mun2" localSheetId="48">[4]PESOS!#REF!</definedName>
    <definedName name="__mun2" localSheetId="44">[4]PESOS!#REF!</definedName>
    <definedName name="__mun2" localSheetId="45">[4]PESOS!#REF!</definedName>
    <definedName name="__mun2" localSheetId="46">[4]PESOS!#REF!</definedName>
    <definedName name="__mun2" localSheetId="47">[4]PESOS!#REF!</definedName>
    <definedName name="__mun2" localSheetId="2">[4]PESOS!#REF!</definedName>
    <definedName name="__mun2" localSheetId="4">[4]PESOS!#REF!</definedName>
    <definedName name="__mun2" localSheetId="6">[4]PESOS!#REF!</definedName>
    <definedName name="__mun2" localSheetId="8">[4]PESOS!#REF!</definedName>
    <definedName name="__mun2" localSheetId="10">[4]PESOS!#REF!</definedName>
    <definedName name="__mun2" localSheetId="12">[4]PESOS!#REF!</definedName>
    <definedName name="__mun2" localSheetId="14">[4]PESOS!#REF!</definedName>
    <definedName name="__mun2" localSheetId="16">[4]PESOS!#REF!</definedName>
    <definedName name="__mun2" localSheetId="18">[4]PESOS!#REF!</definedName>
    <definedName name="__mun2" localSheetId="20">[4]PESOS!#REF!</definedName>
    <definedName name="__mun2" localSheetId="22">[4]PESOS!#REF!</definedName>
    <definedName name="__mun2" localSheetId="24">[4]PESOS!#REF!</definedName>
    <definedName name="__mun2" localSheetId="26">[4]PESOS!#REF!</definedName>
    <definedName name="__mun2" localSheetId="28">[4]PESOS!#REF!</definedName>
    <definedName name="__mun2" localSheetId="30">[4]PESOS!#REF!</definedName>
    <definedName name="__mun2" localSheetId="32">[4]PESOS!#REF!</definedName>
    <definedName name="__mun2" localSheetId="34">[4]PESOS!#REF!</definedName>
    <definedName name="__mun2" localSheetId="36">[4]PESOS!#REF!</definedName>
    <definedName name="__mun2" localSheetId="38">[4]PESOS!#REF!</definedName>
    <definedName name="__mun2" localSheetId="40">[4]PESOS!#REF!</definedName>
    <definedName name="__mun2" localSheetId="42">[4]PESOS!#REF!</definedName>
    <definedName name="__mun2" localSheetId="49">[4]PESOS!#REF!</definedName>
    <definedName name="__mun2">[4]PESOS!#REF!</definedName>
    <definedName name="__num10" localSheetId="1">#REF!</definedName>
    <definedName name="__num10" localSheetId="3">#REF!</definedName>
    <definedName name="__num10" localSheetId="5">#REF!</definedName>
    <definedName name="__num10" localSheetId="7">#REF!</definedName>
    <definedName name="__num10" localSheetId="9">#REF!</definedName>
    <definedName name="__num10" localSheetId="11">#REF!</definedName>
    <definedName name="__num10" localSheetId="13">#REF!</definedName>
    <definedName name="__num10" localSheetId="15">#REF!</definedName>
    <definedName name="__num10" localSheetId="17">#REF!</definedName>
    <definedName name="__num10" localSheetId="19">#REF!</definedName>
    <definedName name="__num10" localSheetId="21">#REF!</definedName>
    <definedName name="__num10" localSheetId="23">#REF!</definedName>
    <definedName name="__num10" localSheetId="25">#REF!</definedName>
    <definedName name="__num10" localSheetId="27">#REF!</definedName>
    <definedName name="__num10" localSheetId="29">#REF!</definedName>
    <definedName name="__num10" localSheetId="31">#REF!</definedName>
    <definedName name="__num10" localSheetId="33">#REF!</definedName>
    <definedName name="__num10" localSheetId="35">#REF!</definedName>
    <definedName name="__num10" localSheetId="37">#REF!</definedName>
    <definedName name="__num10" localSheetId="39">#REF!</definedName>
    <definedName name="__num10" localSheetId="41">#REF!</definedName>
    <definedName name="__num10" localSheetId="43">#REF!</definedName>
    <definedName name="__num10" localSheetId="48">#REF!</definedName>
    <definedName name="__num10" localSheetId="44">#REF!</definedName>
    <definedName name="__num10" localSheetId="45">#REF!</definedName>
    <definedName name="__num10" localSheetId="46">#REF!</definedName>
    <definedName name="__num10" localSheetId="47">#REF!</definedName>
    <definedName name="__num10" localSheetId="2">#REF!</definedName>
    <definedName name="__num10" localSheetId="4">#REF!</definedName>
    <definedName name="__num10" localSheetId="6">#REF!</definedName>
    <definedName name="__num10" localSheetId="8">#REF!</definedName>
    <definedName name="__num10" localSheetId="10">#REF!</definedName>
    <definedName name="__num10" localSheetId="12">#REF!</definedName>
    <definedName name="__num10" localSheetId="14">#REF!</definedName>
    <definedName name="__num10" localSheetId="16">#REF!</definedName>
    <definedName name="__num10" localSheetId="18">#REF!</definedName>
    <definedName name="__num10" localSheetId="20">#REF!</definedName>
    <definedName name="__num10" localSheetId="22">#REF!</definedName>
    <definedName name="__num10" localSheetId="24">#REF!</definedName>
    <definedName name="__num10" localSheetId="26">#REF!</definedName>
    <definedName name="__num10" localSheetId="28">#REF!</definedName>
    <definedName name="__num10" localSheetId="30">#REF!</definedName>
    <definedName name="__num10" localSheetId="32">#REF!</definedName>
    <definedName name="__num10" localSheetId="34">#REF!</definedName>
    <definedName name="__num10" localSheetId="36">#REF!</definedName>
    <definedName name="__num10" localSheetId="38">#REF!</definedName>
    <definedName name="__num10" localSheetId="40">#REF!</definedName>
    <definedName name="__num10" localSheetId="42">#REF!</definedName>
    <definedName name="__num10" localSheetId="49">#REF!</definedName>
    <definedName name="__num10">#REF!</definedName>
    <definedName name="__num2" localSheetId="1">#REF!</definedName>
    <definedName name="__num2" localSheetId="3">#REF!</definedName>
    <definedName name="__num2" localSheetId="5">#REF!</definedName>
    <definedName name="__num2" localSheetId="7">#REF!</definedName>
    <definedName name="__num2" localSheetId="9">#REF!</definedName>
    <definedName name="__num2" localSheetId="11">#REF!</definedName>
    <definedName name="__num2" localSheetId="13">#REF!</definedName>
    <definedName name="__num2" localSheetId="15">#REF!</definedName>
    <definedName name="__num2" localSheetId="17">#REF!</definedName>
    <definedName name="__num2" localSheetId="19">#REF!</definedName>
    <definedName name="__num2" localSheetId="21">#REF!</definedName>
    <definedName name="__num2" localSheetId="23">#REF!</definedName>
    <definedName name="__num2" localSheetId="25">#REF!</definedName>
    <definedName name="__num2" localSheetId="27">#REF!</definedName>
    <definedName name="__num2" localSheetId="29">#REF!</definedName>
    <definedName name="__num2" localSheetId="31">#REF!</definedName>
    <definedName name="__num2" localSheetId="33">#REF!</definedName>
    <definedName name="__num2" localSheetId="35">#REF!</definedName>
    <definedName name="__num2" localSheetId="37">#REF!</definedName>
    <definedName name="__num2" localSheetId="39">#REF!</definedName>
    <definedName name="__num2" localSheetId="41">#REF!</definedName>
    <definedName name="__num2" localSheetId="43">#REF!</definedName>
    <definedName name="__num2" localSheetId="48">#REF!</definedName>
    <definedName name="__num2" localSheetId="44">#REF!</definedName>
    <definedName name="__num2" localSheetId="45">#REF!</definedName>
    <definedName name="__num2" localSheetId="46">#REF!</definedName>
    <definedName name="__num2" localSheetId="47">#REF!</definedName>
    <definedName name="__num2" localSheetId="2">#REF!</definedName>
    <definedName name="__num2" localSheetId="4">#REF!</definedName>
    <definedName name="__num2" localSheetId="6">#REF!</definedName>
    <definedName name="__num2" localSheetId="8">#REF!</definedName>
    <definedName name="__num2" localSheetId="10">#REF!</definedName>
    <definedName name="__num2" localSheetId="12">#REF!</definedName>
    <definedName name="__num2" localSheetId="14">#REF!</definedName>
    <definedName name="__num2" localSheetId="16">#REF!</definedName>
    <definedName name="__num2" localSheetId="18">#REF!</definedName>
    <definedName name="__num2" localSheetId="20">#REF!</definedName>
    <definedName name="__num2" localSheetId="22">#REF!</definedName>
    <definedName name="__num2" localSheetId="24">#REF!</definedName>
    <definedName name="__num2" localSheetId="26">#REF!</definedName>
    <definedName name="__num2" localSheetId="28">#REF!</definedName>
    <definedName name="__num2" localSheetId="30">#REF!</definedName>
    <definedName name="__num2" localSheetId="32">#REF!</definedName>
    <definedName name="__num2" localSheetId="34">#REF!</definedName>
    <definedName name="__num2" localSheetId="36">#REF!</definedName>
    <definedName name="__num2" localSheetId="38">#REF!</definedName>
    <definedName name="__num2" localSheetId="40">#REF!</definedName>
    <definedName name="__num2" localSheetId="42">#REF!</definedName>
    <definedName name="__num2" localSheetId="49">#REF!</definedName>
    <definedName name="__num2">#REF!</definedName>
    <definedName name="__num3" localSheetId="1">#REF!</definedName>
    <definedName name="__num3" localSheetId="3">#REF!</definedName>
    <definedName name="__num3" localSheetId="5">#REF!</definedName>
    <definedName name="__num3" localSheetId="7">#REF!</definedName>
    <definedName name="__num3" localSheetId="9">#REF!</definedName>
    <definedName name="__num3" localSheetId="11">#REF!</definedName>
    <definedName name="__num3" localSheetId="13">#REF!</definedName>
    <definedName name="__num3" localSheetId="15">#REF!</definedName>
    <definedName name="__num3" localSheetId="17">#REF!</definedName>
    <definedName name="__num3" localSheetId="19">#REF!</definedName>
    <definedName name="__num3" localSheetId="21">#REF!</definedName>
    <definedName name="__num3" localSheetId="23">#REF!</definedName>
    <definedName name="__num3" localSheetId="25">#REF!</definedName>
    <definedName name="__num3" localSheetId="27">#REF!</definedName>
    <definedName name="__num3" localSheetId="29">#REF!</definedName>
    <definedName name="__num3" localSheetId="31">#REF!</definedName>
    <definedName name="__num3" localSheetId="33">#REF!</definedName>
    <definedName name="__num3" localSheetId="35">#REF!</definedName>
    <definedName name="__num3" localSheetId="37">#REF!</definedName>
    <definedName name="__num3" localSheetId="39">#REF!</definedName>
    <definedName name="__num3" localSheetId="41">#REF!</definedName>
    <definedName name="__num3" localSheetId="43">#REF!</definedName>
    <definedName name="__num3" localSheetId="48">#REF!</definedName>
    <definedName name="__num3" localSheetId="44">#REF!</definedName>
    <definedName name="__num3" localSheetId="45">#REF!</definedName>
    <definedName name="__num3" localSheetId="46">#REF!</definedName>
    <definedName name="__num3" localSheetId="47">#REF!</definedName>
    <definedName name="__num3" localSheetId="2">#REF!</definedName>
    <definedName name="__num3" localSheetId="4">#REF!</definedName>
    <definedName name="__num3" localSheetId="6">#REF!</definedName>
    <definedName name="__num3" localSheetId="8">#REF!</definedName>
    <definedName name="__num3" localSheetId="10">#REF!</definedName>
    <definedName name="__num3" localSheetId="12">#REF!</definedName>
    <definedName name="__num3" localSheetId="14">#REF!</definedName>
    <definedName name="__num3" localSheetId="16">#REF!</definedName>
    <definedName name="__num3" localSheetId="18">#REF!</definedName>
    <definedName name="__num3" localSheetId="20">#REF!</definedName>
    <definedName name="__num3" localSheetId="22">#REF!</definedName>
    <definedName name="__num3" localSheetId="24">#REF!</definedName>
    <definedName name="__num3" localSheetId="26">#REF!</definedName>
    <definedName name="__num3" localSheetId="28">#REF!</definedName>
    <definedName name="__num3" localSheetId="30">#REF!</definedName>
    <definedName name="__num3" localSheetId="32">#REF!</definedName>
    <definedName name="__num3" localSheetId="34">#REF!</definedName>
    <definedName name="__num3" localSheetId="36">#REF!</definedName>
    <definedName name="__num3" localSheetId="38">#REF!</definedName>
    <definedName name="__num3" localSheetId="40">#REF!</definedName>
    <definedName name="__num3" localSheetId="42">#REF!</definedName>
    <definedName name="__num3" localSheetId="49">#REF!</definedName>
    <definedName name="__num3">#REF!</definedName>
    <definedName name="__num4" localSheetId="1">#REF!</definedName>
    <definedName name="__num4" localSheetId="3">#REF!</definedName>
    <definedName name="__num4" localSheetId="5">#REF!</definedName>
    <definedName name="__num4" localSheetId="7">#REF!</definedName>
    <definedName name="__num4" localSheetId="9">#REF!</definedName>
    <definedName name="__num4" localSheetId="11">#REF!</definedName>
    <definedName name="__num4" localSheetId="13">#REF!</definedName>
    <definedName name="__num4" localSheetId="15">#REF!</definedName>
    <definedName name="__num4" localSheetId="17">#REF!</definedName>
    <definedName name="__num4" localSheetId="19">#REF!</definedName>
    <definedName name="__num4" localSheetId="21">#REF!</definedName>
    <definedName name="__num4" localSheetId="23">#REF!</definedName>
    <definedName name="__num4" localSheetId="25">#REF!</definedName>
    <definedName name="__num4" localSheetId="27">#REF!</definedName>
    <definedName name="__num4" localSheetId="29">#REF!</definedName>
    <definedName name="__num4" localSheetId="31">#REF!</definedName>
    <definedName name="__num4" localSheetId="33">#REF!</definedName>
    <definedName name="__num4" localSheetId="35">#REF!</definedName>
    <definedName name="__num4" localSheetId="37">#REF!</definedName>
    <definedName name="__num4" localSheetId="39">#REF!</definedName>
    <definedName name="__num4" localSheetId="41">#REF!</definedName>
    <definedName name="__num4" localSheetId="43">#REF!</definedName>
    <definedName name="__num4" localSheetId="48">#REF!</definedName>
    <definedName name="__num4" localSheetId="44">#REF!</definedName>
    <definedName name="__num4" localSheetId="45">#REF!</definedName>
    <definedName name="__num4" localSheetId="46">#REF!</definedName>
    <definedName name="__num4" localSheetId="47">#REF!</definedName>
    <definedName name="__num4" localSheetId="2">#REF!</definedName>
    <definedName name="__num4" localSheetId="4">#REF!</definedName>
    <definedName name="__num4" localSheetId="6">#REF!</definedName>
    <definedName name="__num4" localSheetId="8">#REF!</definedName>
    <definedName name="__num4" localSheetId="10">#REF!</definedName>
    <definedName name="__num4" localSheetId="12">#REF!</definedName>
    <definedName name="__num4" localSheetId="14">#REF!</definedName>
    <definedName name="__num4" localSheetId="16">#REF!</definedName>
    <definedName name="__num4" localSheetId="18">#REF!</definedName>
    <definedName name="__num4" localSheetId="20">#REF!</definedName>
    <definedName name="__num4" localSheetId="22">#REF!</definedName>
    <definedName name="__num4" localSheetId="24">#REF!</definedName>
    <definedName name="__num4" localSheetId="26">#REF!</definedName>
    <definedName name="__num4" localSheetId="28">#REF!</definedName>
    <definedName name="__num4" localSheetId="30">#REF!</definedName>
    <definedName name="__num4" localSheetId="32">#REF!</definedName>
    <definedName name="__num4" localSheetId="34">#REF!</definedName>
    <definedName name="__num4" localSheetId="36">#REF!</definedName>
    <definedName name="__num4" localSheetId="38">#REF!</definedName>
    <definedName name="__num4" localSheetId="40">#REF!</definedName>
    <definedName name="__num4" localSheetId="42">#REF!</definedName>
    <definedName name="__num4" localSheetId="49">#REF!</definedName>
    <definedName name="__num4">#REF!</definedName>
    <definedName name="__num5" localSheetId="1">#REF!</definedName>
    <definedName name="__num5" localSheetId="3">#REF!</definedName>
    <definedName name="__num5" localSheetId="5">#REF!</definedName>
    <definedName name="__num5" localSheetId="7">#REF!</definedName>
    <definedName name="__num5" localSheetId="9">#REF!</definedName>
    <definedName name="__num5" localSheetId="11">#REF!</definedName>
    <definedName name="__num5" localSheetId="13">#REF!</definedName>
    <definedName name="__num5" localSheetId="15">#REF!</definedName>
    <definedName name="__num5" localSheetId="17">#REF!</definedName>
    <definedName name="__num5" localSheetId="19">#REF!</definedName>
    <definedName name="__num5" localSheetId="21">#REF!</definedName>
    <definedName name="__num5" localSheetId="23">#REF!</definedName>
    <definedName name="__num5" localSheetId="25">#REF!</definedName>
    <definedName name="__num5" localSheetId="27">#REF!</definedName>
    <definedName name="__num5" localSheetId="29">#REF!</definedName>
    <definedName name="__num5" localSheetId="31">#REF!</definedName>
    <definedName name="__num5" localSheetId="33">#REF!</definedName>
    <definedName name="__num5" localSheetId="35">#REF!</definedName>
    <definedName name="__num5" localSheetId="37">#REF!</definedName>
    <definedName name="__num5" localSheetId="39">#REF!</definedName>
    <definedName name="__num5" localSheetId="41">#REF!</definedName>
    <definedName name="__num5" localSheetId="43">#REF!</definedName>
    <definedName name="__num5" localSheetId="48">#REF!</definedName>
    <definedName name="__num5" localSheetId="44">#REF!</definedName>
    <definedName name="__num5" localSheetId="45">#REF!</definedName>
    <definedName name="__num5" localSheetId="46">#REF!</definedName>
    <definedName name="__num5" localSheetId="47">#REF!</definedName>
    <definedName name="__num5" localSheetId="2">#REF!</definedName>
    <definedName name="__num5" localSheetId="4">#REF!</definedName>
    <definedName name="__num5" localSheetId="6">#REF!</definedName>
    <definedName name="__num5" localSheetId="8">#REF!</definedName>
    <definedName name="__num5" localSheetId="10">#REF!</definedName>
    <definedName name="__num5" localSheetId="12">#REF!</definedName>
    <definedName name="__num5" localSheetId="14">#REF!</definedName>
    <definedName name="__num5" localSheetId="16">#REF!</definedName>
    <definedName name="__num5" localSheetId="18">#REF!</definedName>
    <definedName name="__num5" localSheetId="20">#REF!</definedName>
    <definedName name="__num5" localSheetId="22">#REF!</definedName>
    <definedName name="__num5" localSheetId="24">#REF!</definedName>
    <definedName name="__num5" localSheetId="26">#REF!</definedName>
    <definedName name="__num5" localSheetId="28">#REF!</definedName>
    <definedName name="__num5" localSheetId="30">#REF!</definedName>
    <definedName name="__num5" localSheetId="32">#REF!</definedName>
    <definedName name="__num5" localSheetId="34">#REF!</definedName>
    <definedName name="__num5" localSheetId="36">#REF!</definedName>
    <definedName name="__num5" localSheetId="38">#REF!</definedName>
    <definedName name="__num5" localSheetId="40">#REF!</definedName>
    <definedName name="__num5" localSheetId="42">#REF!</definedName>
    <definedName name="__num5" localSheetId="49">#REF!</definedName>
    <definedName name="__num5">#REF!</definedName>
    <definedName name="__num6" localSheetId="1">#REF!</definedName>
    <definedName name="__num6" localSheetId="3">#REF!</definedName>
    <definedName name="__num6" localSheetId="5">#REF!</definedName>
    <definedName name="__num6" localSheetId="7">#REF!</definedName>
    <definedName name="__num6" localSheetId="9">#REF!</definedName>
    <definedName name="__num6" localSheetId="11">#REF!</definedName>
    <definedName name="__num6" localSheetId="13">#REF!</definedName>
    <definedName name="__num6" localSheetId="15">#REF!</definedName>
    <definedName name="__num6" localSheetId="17">#REF!</definedName>
    <definedName name="__num6" localSheetId="19">#REF!</definedName>
    <definedName name="__num6" localSheetId="21">#REF!</definedName>
    <definedName name="__num6" localSheetId="23">#REF!</definedName>
    <definedName name="__num6" localSheetId="25">#REF!</definedName>
    <definedName name="__num6" localSheetId="27">#REF!</definedName>
    <definedName name="__num6" localSheetId="29">#REF!</definedName>
    <definedName name="__num6" localSheetId="31">#REF!</definedName>
    <definedName name="__num6" localSheetId="33">#REF!</definedName>
    <definedName name="__num6" localSheetId="35">#REF!</definedName>
    <definedName name="__num6" localSheetId="37">#REF!</definedName>
    <definedName name="__num6" localSheetId="39">#REF!</definedName>
    <definedName name="__num6" localSheetId="41">#REF!</definedName>
    <definedName name="__num6" localSheetId="43">#REF!</definedName>
    <definedName name="__num6" localSheetId="48">#REF!</definedName>
    <definedName name="__num6" localSheetId="44">#REF!</definedName>
    <definedName name="__num6" localSheetId="45">#REF!</definedName>
    <definedName name="__num6" localSheetId="46">#REF!</definedName>
    <definedName name="__num6" localSheetId="47">#REF!</definedName>
    <definedName name="__num6" localSheetId="2">#REF!</definedName>
    <definedName name="__num6" localSheetId="4">#REF!</definedName>
    <definedName name="__num6" localSheetId="6">#REF!</definedName>
    <definedName name="__num6" localSheetId="8">#REF!</definedName>
    <definedName name="__num6" localSheetId="10">#REF!</definedName>
    <definedName name="__num6" localSheetId="12">#REF!</definedName>
    <definedName name="__num6" localSheetId="14">#REF!</definedName>
    <definedName name="__num6" localSheetId="16">#REF!</definedName>
    <definedName name="__num6" localSheetId="18">#REF!</definedName>
    <definedName name="__num6" localSheetId="20">#REF!</definedName>
    <definedName name="__num6" localSheetId="22">#REF!</definedName>
    <definedName name="__num6" localSheetId="24">#REF!</definedName>
    <definedName name="__num6" localSheetId="26">#REF!</definedName>
    <definedName name="__num6" localSheetId="28">#REF!</definedName>
    <definedName name="__num6" localSheetId="30">#REF!</definedName>
    <definedName name="__num6" localSheetId="32">#REF!</definedName>
    <definedName name="__num6" localSheetId="34">#REF!</definedName>
    <definedName name="__num6" localSheetId="36">#REF!</definedName>
    <definedName name="__num6" localSheetId="38">#REF!</definedName>
    <definedName name="__num6" localSheetId="40">#REF!</definedName>
    <definedName name="__num6" localSheetId="42">#REF!</definedName>
    <definedName name="__num6" localSheetId="49">#REF!</definedName>
    <definedName name="__num6">#REF!</definedName>
    <definedName name="__num7" localSheetId="1">#REF!</definedName>
    <definedName name="__num7" localSheetId="3">#REF!</definedName>
    <definedName name="__num7" localSheetId="5">#REF!</definedName>
    <definedName name="__num7" localSheetId="7">#REF!</definedName>
    <definedName name="__num7" localSheetId="9">#REF!</definedName>
    <definedName name="__num7" localSheetId="11">#REF!</definedName>
    <definedName name="__num7" localSheetId="13">#REF!</definedName>
    <definedName name="__num7" localSheetId="15">#REF!</definedName>
    <definedName name="__num7" localSheetId="17">#REF!</definedName>
    <definedName name="__num7" localSheetId="19">#REF!</definedName>
    <definedName name="__num7" localSheetId="21">#REF!</definedName>
    <definedName name="__num7" localSheetId="23">#REF!</definedName>
    <definedName name="__num7" localSheetId="25">#REF!</definedName>
    <definedName name="__num7" localSheetId="27">#REF!</definedName>
    <definedName name="__num7" localSheetId="29">#REF!</definedName>
    <definedName name="__num7" localSheetId="31">#REF!</definedName>
    <definedName name="__num7" localSheetId="33">#REF!</definedName>
    <definedName name="__num7" localSheetId="35">#REF!</definedName>
    <definedName name="__num7" localSheetId="37">#REF!</definedName>
    <definedName name="__num7" localSheetId="39">#REF!</definedName>
    <definedName name="__num7" localSheetId="41">#REF!</definedName>
    <definedName name="__num7" localSheetId="43">#REF!</definedName>
    <definedName name="__num7" localSheetId="48">#REF!</definedName>
    <definedName name="__num7" localSheetId="44">#REF!</definedName>
    <definedName name="__num7" localSheetId="45">#REF!</definedName>
    <definedName name="__num7" localSheetId="46">#REF!</definedName>
    <definedName name="__num7" localSheetId="47">#REF!</definedName>
    <definedName name="__num7" localSheetId="2">#REF!</definedName>
    <definedName name="__num7" localSheetId="4">#REF!</definedName>
    <definedName name="__num7" localSheetId="6">#REF!</definedName>
    <definedName name="__num7" localSheetId="8">#REF!</definedName>
    <definedName name="__num7" localSheetId="10">#REF!</definedName>
    <definedName name="__num7" localSheetId="12">#REF!</definedName>
    <definedName name="__num7" localSheetId="14">#REF!</definedName>
    <definedName name="__num7" localSheetId="16">#REF!</definedName>
    <definedName name="__num7" localSheetId="18">#REF!</definedName>
    <definedName name="__num7" localSheetId="20">#REF!</definedName>
    <definedName name="__num7" localSheetId="22">#REF!</definedName>
    <definedName name="__num7" localSheetId="24">#REF!</definedName>
    <definedName name="__num7" localSheetId="26">#REF!</definedName>
    <definedName name="__num7" localSheetId="28">#REF!</definedName>
    <definedName name="__num7" localSheetId="30">#REF!</definedName>
    <definedName name="__num7" localSheetId="32">#REF!</definedName>
    <definedName name="__num7" localSheetId="34">#REF!</definedName>
    <definedName name="__num7" localSheetId="36">#REF!</definedName>
    <definedName name="__num7" localSheetId="38">#REF!</definedName>
    <definedName name="__num7" localSheetId="40">#REF!</definedName>
    <definedName name="__num7" localSheetId="42">#REF!</definedName>
    <definedName name="__num7" localSheetId="49">#REF!</definedName>
    <definedName name="__num7">#REF!</definedName>
    <definedName name="__num8" localSheetId="1">#REF!</definedName>
    <definedName name="__num8" localSheetId="3">#REF!</definedName>
    <definedName name="__num8" localSheetId="5">#REF!</definedName>
    <definedName name="__num8" localSheetId="7">#REF!</definedName>
    <definedName name="__num8" localSheetId="9">#REF!</definedName>
    <definedName name="__num8" localSheetId="11">#REF!</definedName>
    <definedName name="__num8" localSheetId="13">#REF!</definedName>
    <definedName name="__num8" localSheetId="15">#REF!</definedName>
    <definedName name="__num8" localSheetId="17">#REF!</definedName>
    <definedName name="__num8" localSheetId="19">#REF!</definedName>
    <definedName name="__num8" localSheetId="21">#REF!</definedName>
    <definedName name="__num8" localSheetId="23">#REF!</definedName>
    <definedName name="__num8" localSheetId="25">#REF!</definedName>
    <definedName name="__num8" localSheetId="27">#REF!</definedName>
    <definedName name="__num8" localSheetId="29">#REF!</definedName>
    <definedName name="__num8" localSheetId="31">#REF!</definedName>
    <definedName name="__num8" localSheetId="33">#REF!</definedName>
    <definedName name="__num8" localSheetId="35">#REF!</definedName>
    <definedName name="__num8" localSheetId="37">#REF!</definedName>
    <definedName name="__num8" localSheetId="39">#REF!</definedName>
    <definedName name="__num8" localSheetId="41">#REF!</definedName>
    <definedName name="__num8" localSheetId="43">#REF!</definedName>
    <definedName name="__num8" localSheetId="48">#REF!</definedName>
    <definedName name="__num8" localSheetId="44">#REF!</definedName>
    <definedName name="__num8" localSheetId="45">#REF!</definedName>
    <definedName name="__num8" localSheetId="46">#REF!</definedName>
    <definedName name="__num8" localSheetId="47">#REF!</definedName>
    <definedName name="__num8" localSheetId="2">#REF!</definedName>
    <definedName name="__num8" localSheetId="4">#REF!</definedName>
    <definedName name="__num8" localSheetId="6">#REF!</definedName>
    <definedName name="__num8" localSheetId="8">#REF!</definedName>
    <definedName name="__num8" localSheetId="10">#REF!</definedName>
    <definedName name="__num8" localSheetId="12">#REF!</definedName>
    <definedName name="__num8" localSheetId="14">#REF!</definedName>
    <definedName name="__num8" localSheetId="16">#REF!</definedName>
    <definedName name="__num8" localSheetId="18">#REF!</definedName>
    <definedName name="__num8" localSheetId="20">#REF!</definedName>
    <definedName name="__num8" localSheetId="22">#REF!</definedName>
    <definedName name="__num8" localSheetId="24">#REF!</definedName>
    <definedName name="__num8" localSheetId="26">#REF!</definedName>
    <definedName name="__num8" localSheetId="28">#REF!</definedName>
    <definedName name="__num8" localSheetId="30">#REF!</definedName>
    <definedName name="__num8" localSheetId="32">#REF!</definedName>
    <definedName name="__num8" localSheetId="34">#REF!</definedName>
    <definedName name="__num8" localSheetId="36">#REF!</definedName>
    <definedName name="__num8" localSheetId="38">#REF!</definedName>
    <definedName name="__num8" localSheetId="40">#REF!</definedName>
    <definedName name="__num8" localSheetId="42">#REF!</definedName>
    <definedName name="__num8" localSheetId="49">#REF!</definedName>
    <definedName name="__num8">#REF!</definedName>
    <definedName name="__num9" localSheetId="1">#REF!</definedName>
    <definedName name="__num9" localSheetId="3">#REF!</definedName>
    <definedName name="__num9" localSheetId="5">#REF!</definedName>
    <definedName name="__num9" localSheetId="7">#REF!</definedName>
    <definedName name="__num9" localSheetId="9">#REF!</definedName>
    <definedName name="__num9" localSheetId="11">#REF!</definedName>
    <definedName name="__num9" localSheetId="13">#REF!</definedName>
    <definedName name="__num9" localSheetId="15">#REF!</definedName>
    <definedName name="__num9" localSheetId="17">#REF!</definedName>
    <definedName name="__num9" localSheetId="19">#REF!</definedName>
    <definedName name="__num9" localSheetId="21">#REF!</definedName>
    <definedName name="__num9" localSheetId="23">#REF!</definedName>
    <definedName name="__num9" localSheetId="25">#REF!</definedName>
    <definedName name="__num9" localSheetId="27">#REF!</definedName>
    <definedName name="__num9" localSheetId="29">#REF!</definedName>
    <definedName name="__num9" localSheetId="31">#REF!</definedName>
    <definedName name="__num9" localSheetId="33">#REF!</definedName>
    <definedName name="__num9" localSheetId="35">#REF!</definedName>
    <definedName name="__num9" localSheetId="37">#REF!</definedName>
    <definedName name="__num9" localSheetId="39">#REF!</definedName>
    <definedName name="__num9" localSheetId="41">#REF!</definedName>
    <definedName name="__num9" localSheetId="43">#REF!</definedName>
    <definedName name="__num9" localSheetId="48">#REF!</definedName>
    <definedName name="__num9" localSheetId="44">#REF!</definedName>
    <definedName name="__num9" localSheetId="45">#REF!</definedName>
    <definedName name="__num9" localSheetId="46">#REF!</definedName>
    <definedName name="__num9" localSheetId="47">#REF!</definedName>
    <definedName name="__num9" localSheetId="2">#REF!</definedName>
    <definedName name="__num9" localSheetId="4">#REF!</definedName>
    <definedName name="__num9" localSheetId="6">#REF!</definedName>
    <definedName name="__num9" localSheetId="8">#REF!</definedName>
    <definedName name="__num9" localSheetId="10">#REF!</definedName>
    <definedName name="__num9" localSheetId="12">#REF!</definedName>
    <definedName name="__num9" localSheetId="14">#REF!</definedName>
    <definedName name="__num9" localSheetId="16">#REF!</definedName>
    <definedName name="__num9" localSheetId="18">#REF!</definedName>
    <definedName name="__num9" localSheetId="20">#REF!</definedName>
    <definedName name="__num9" localSheetId="22">#REF!</definedName>
    <definedName name="__num9" localSheetId="24">#REF!</definedName>
    <definedName name="__num9" localSheetId="26">#REF!</definedName>
    <definedName name="__num9" localSheetId="28">#REF!</definedName>
    <definedName name="__num9" localSheetId="30">#REF!</definedName>
    <definedName name="__num9" localSheetId="32">#REF!</definedName>
    <definedName name="__num9" localSheetId="34">#REF!</definedName>
    <definedName name="__num9" localSheetId="36">#REF!</definedName>
    <definedName name="__num9" localSheetId="38">#REF!</definedName>
    <definedName name="__num9" localSheetId="40">#REF!</definedName>
    <definedName name="__num9" localSheetId="42">#REF!</definedName>
    <definedName name="__num9" localSheetId="49">#REF!</definedName>
    <definedName name="__num9">#REF!</definedName>
    <definedName name="__r" localSheetId="3">[1]!ERR</definedName>
    <definedName name="__r" localSheetId="5">[1]!ERR</definedName>
    <definedName name="__r" localSheetId="7">[1]!ERR</definedName>
    <definedName name="__r" localSheetId="9">[1]!ERR</definedName>
    <definedName name="__r" localSheetId="11">[1]!ERR</definedName>
    <definedName name="__r" localSheetId="13">[1]!ERR</definedName>
    <definedName name="__r" localSheetId="15">[1]!ERR</definedName>
    <definedName name="__r" localSheetId="17">[1]!ERR</definedName>
    <definedName name="__r" localSheetId="19">[1]!ERR</definedName>
    <definedName name="__r" localSheetId="21">[1]!ERR</definedName>
    <definedName name="__r" localSheetId="23">[1]!ERR</definedName>
    <definedName name="__r" localSheetId="25">[1]!ERR</definedName>
    <definedName name="__r" localSheetId="27">[1]!ERR</definedName>
    <definedName name="__r" localSheetId="29">[1]!ERR</definedName>
    <definedName name="__r" localSheetId="31">[1]!ERR</definedName>
    <definedName name="__r" localSheetId="33">[1]!ERR</definedName>
    <definedName name="__r" localSheetId="35">[1]!ERR</definedName>
    <definedName name="__r" localSheetId="37">[1]!ERR</definedName>
    <definedName name="__r" localSheetId="39">[1]!ERR</definedName>
    <definedName name="__r" localSheetId="41">[1]!ERR</definedName>
    <definedName name="__r" localSheetId="43">[1]!ERR</definedName>
    <definedName name="__r" localSheetId="48">[1]!ERR</definedName>
    <definedName name="__r" localSheetId="44">[1]!ERR</definedName>
    <definedName name="__r" localSheetId="45">[1]!ERR</definedName>
    <definedName name="__r" localSheetId="46">[1]!ERR</definedName>
    <definedName name="__r" localSheetId="47">[1]!ERR</definedName>
    <definedName name="__r" localSheetId="2">[1]!ERR</definedName>
    <definedName name="__r" localSheetId="4">[1]!ERR</definedName>
    <definedName name="__r" localSheetId="6">[1]!ERR</definedName>
    <definedName name="__r" localSheetId="8">[1]!ERR</definedName>
    <definedName name="__r" localSheetId="10">[1]!ERR</definedName>
    <definedName name="__r" localSheetId="12">[1]!ERR</definedName>
    <definedName name="__r" localSheetId="14">[1]!ERR</definedName>
    <definedName name="__r" localSheetId="16">[1]!ERR</definedName>
    <definedName name="__r" localSheetId="18">[1]!ERR</definedName>
    <definedName name="__r" localSheetId="20">[1]!ERR</definedName>
    <definedName name="__r" localSheetId="22">[1]!ERR</definedName>
    <definedName name="__r" localSheetId="24">[1]!ERR</definedName>
    <definedName name="__r" localSheetId="26">[1]!ERR</definedName>
    <definedName name="__r" localSheetId="28">[1]!ERR</definedName>
    <definedName name="__r" localSheetId="30">[1]!ERR</definedName>
    <definedName name="__r" localSheetId="32">[1]!ERR</definedName>
    <definedName name="__r" localSheetId="34">[1]!ERR</definedName>
    <definedName name="__r" localSheetId="36">[1]!ERR</definedName>
    <definedName name="__r" localSheetId="38">[1]!ERR</definedName>
    <definedName name="__r" localSheetId="40">[1]!ERR</definedName>
    <definedName name="__r" localSheetId="42">[1]!ERR</definedName>
    <definedName name="__r" localSheetId="49">[1]!ERR</definedName>
    <definedName name="__r">[1]!ERR</definedName>
    <definedName name="__ref4" localSheetId="1">#REF!</definedName>
    <definedName name="__ref4" localSheetId="3">#REF!</definedName>
    <definedName name="__ref4" localSheetId="5">#REF!</definedName>
    <definedName name="__ref4" localSheetId="7">#REF!</definedName>
    <definedName name="__ref4" localSheetId="9">#REF!</definedName>
    <definedName name="__ref4" localSheetId="11">#REF!</definedName>
    <definedName name="__ref4" localSheetId="13">#REF!</definedName>
    <definedName name="__ref4" localSheetId="15">#REF!</definedName>
    <definedName name="__ref4" localSheetId="17">#REF!</definedName>
    <definedName name="__ref4" localSheetId="19">#REF!</definedName>
    <definedName name="__ref4" localSheetId="21">#REF!</definedName>
    <definedName name="__ref4" localSheetId="23">#REF!</definedName>
    <definedName name="__ref4" localSheetId="25">#REF!</definedName>
    <definedName name="__ref4" localSheetId="27">#REF!</definedName>
    <definedName name="__ref4" localSheetId="29">#REF!</definedName>
    <definedName name="__ref4" localSheetId="31">#REF!</definedName>
    <definedName name="__ref4" localSheetId="33">#REF!</definedName>
    <definedName name="__ref4" localSheetId="35">#REF!</definedName>
    <definedName name="__ref4" localSheetId="37">#REF!</definedName>
    <definedName name="__ref4" localSheetId="39">#REF!</definedName>
    <definedName name="__ref4" localSheetId="41">#REF!</definedName>
    <definedName name="__ref4" localSheetId="43">#REF!</definedName>
    <definedName name="__ref4" localSheetId="48">#REF!</definedName>
    <definedName name="__ref4" localSheetId="44">#REF!</definedName>
    <definedName name="__ref4" localSheetId="45">#REF!</definedName>
    <definedName name="__ref4" localSheetId="46">#REF!</definedName>
    <definedName name="__ref4" localSheetId="47">#REF!</definedName>
    <definedName name="__ref4" localSheetId="2">#REF!</definedName>
    <definedName name="__ref4" localSheetId="4">#REF!</definedName>
    <definedName name="__ref4" localSheetId="6">#REF!</definedName>
    <definedName name="__ref4" localSheetId="8">#REF!</definedName>
    <definedName name="__ref4" localSheetId="10">#REF!</definedName>
    <definedName name="__ref4" localSheetId="12">#REF!</definedName>
    <definedName name="__ref4" localSheetId="14">#REF!</definedName>
    <definedName name="__ref4" localSheetId="16">#REF!</definedName>
    <definedName name="__ref4" localSheetId="18">#REF!</definedName>
    <definedName name="__ref4" localSheetId="20">#REF!</definedName>
    <definedName name="__ref4" localSheetId="22">#REF!</definedName>
    <definedName name="__ref4" localSheetId="24">#REF!</definedName>
    <definedName name="__ref4" localSheetId="26">#REF!</definedName>
    <definedName name="__ref4" localSheetId="28">#REF!</definedName>
    <definedName name="__ref4" localSheetId="30">#REF!</definedName>
    <definedName name="__ref4" localSheetId="32">#REF!</definedName>
    <definedName name="__ref4" localSheetId="34">#REF!</definedName>
    <definedName name="__ref4" localSheetId="36">#REF!</definedName>
    <definedName name="__ref4" localSheetId="38">#REF!</definedName>
    <definedName name="__ref4" localSheetId="40">#REF!</definedName>
    <definedName name="__ref4" localSheetId="42">#REF!</definedName>
    <definedName name="__ref4" localSheetId="49">#REF!</definedName>
    <definedName name="__ref4">#REF!</definedName>
    <definedName name="__TD02" localSheetId="3">[1]!ERR</definedName>
    <definedName name="__TD02" localSheetId="5">[1]!ERR</definedName>
    <definedName name="__TD02" localSheetId="7">[1]!ERR</definedName>
    <definedName name="__TD02" localSheetId="9">[1]!ERR</definedName>
    <definedName name="__TD02" localSheetId="11">[1]!ERR</definedName>
    <definedName name="__TD02" localSheetId="13">[1]!ERR</definedName>
    <definedName name="__TD02" localSheetId="15">[1]!ERR</definedName>
    <definedName name="__TD02" localSheetId="17">[1]!ERR</definedName>
    <definedName name="__TD02" localSheetId="19">[1]!ERR</definedName>
    <definedName name="__TD02" localSheetId="21">[1]!ERR</definedName>
    <definedName name="__TD02" localSheetId="23">[1]!ERR</definedName>
    <definedName name="__TD02" localSheetId="25">[1]!ERR</definedName>
    <definedName name="__TD02" localSheetId="27">[1]!ERR</definedName>
    <definedName name="__TD02" localSheetId="29">[1]!ERR</definedName>
    <definedName name="__TD02" localSheetId="31">[1]!ERR</definedName>
    <definedName name="__TD02" localSheetId="33">[1]!ERR</definedName>
    <definedName name="__TD02" localSheetId="35">[1]!ERR</definedName>
    <definedName name="__TD02" localSheetId="37">[1]!ERR</definedName>
    <definedName name="__TD02" localSheetId="39">[1]!ERR</definedName>
    <definedName name="__TD02" localSheetId="41">[1]!ERR</definedName>
    <definedName name="__TD02" localSheetId="43">[1]!ERR</definedName>
    <definedName name="__TD02" localSheetId="48">[1]!ERR</definedName>
    <definedName name="__TD02" localSheetId="44">[1]!ERR</definedName>
    <definedName name="__TD02" localSheetId="45">[1]!ERR</definedName>
    <definedName name="__TD02" localSheetId="46">[1]!ERR</definedName>
    <definedName name="__TD02" localSheetId="47">[1]!ERR</definedName>
    <definedName name="__TD02" localSheetId="2">[1]!ERR</definedName>
    <definedName name="__TD02" localSheetId="4">[1]!ERR</definedName>
    <definedName name="__TD02" localSheetId="6">[1]!ERR</definedName>
    <definedName name="__TD02" localSheetId="8">[1]!ERR</definedName>
    <definedName name="__TD02" localSheetId="10">[1]!ERR</definedName>
    <definedName name="__TD02" localSheetId="12">[1]!ERR</definedName>
    <definedName name="__TD02" localSheetId="14">[1]!ERR</definedName>
    <definedName name="__TD02" localSheetId="16">[1]!ERR</definedName>
    <definedName name="__TD02" localSheetId="18">[1]!ERR</definedName>
    <definedName name="__TD02" localSheetId="20">[1]!ERR</definedName>
    <definedName name="__TD02" localSheetId="22">[1]!ERR</definedName>
    <definedName name="__TD02" localSheetId="24">[1]!ERR</definedName>
    <definedName name="__TD02" localSheetId="26">[1]!ERR</definedName>
    <definedName name="__TD02" localSheetId="28">[1]!ERR</definedName>
    <definedName name="__TD02" localSheetId="30">[1]!ERR</definedName>
    <definedName name="__TD02" localSheetId="32">[1]!ERR</definedName>
    <definedName name="__TD02" localSheetId="34">[1]!ERR</definedName>
    <definedName name="__TD02" localSheetId="36">[1]!ERR</definedName>
    <definedName name="__TD02" localSheetId="38">[1]!ERR</definedName>
    <definedName name="__TD02" localSheetId="40">[1]!ERR</definedName>
    <definedName name="__TD02" localSheetId="42">[1]!ERR</definedName>
    <definedName name="__TD02" localSheetId="49">[1]!ERR</definedName>
    <definedName name="__TD02">[1]!ERR</definedName>
    <definedName name="_APU24" localSheetId="1">[0]!ERR</definedName>
    <definedName name="_APU24" localSheetId="3">[0]!ERR</definedName>
    <definedName name="_APU24" localSheetId="5">[0]!ERR</definedName>
    <definedName name="_APU24" localSheetId="7">[0]!ERR</definedName>
    <definedName name="_APU24" localSheetId="9">[0]!ERR</definedName>
    <definedName name="_APU24" localSheetId="11">[0]!ERR</definedName>
    <definedName name="_APU24" localSheetId="13">[0]!ERR</definedName>
    <definedName name="_APU24" localSheetId="15">[0]!ERR</definedName>
    <definedName name="_APU24" localSheetId="17">[0]!ERR</definedName>
    <definedName name="_APU24" localSheetId="19">[0]!ERR</definedName>
    <definedName name="_APU24" localSheetId="21">[0]!ERR</definedName>
    <definedName name="_APU24" localSheetId="23">[0]!ERR</definedName>
    <definedName name="_APU24" localSheetId="25">[0]!ERR</definedName>
    <definedName name="_APU24" localSheetId="27">[0]!ERR</definedName>
    <definedName name="_APU24" localSheetId="29">[0]!ERR</definedName>
    <definedName name="_APU24" localSheetId="31">[0]!ERR</definedName>
    <definedName name="_APU24" localSheetId="33">[0]!ERR</definedName>
    <definedName name="_APU24" localSheetId="35">[0]!ERR</definedName>
    <definedName name="_APU24" localSheetId="37">[0]!ERR</definedName>
    <definedName name="_APU24" localSheetId="39">[0]!ERR</definedName>
    <definedName name="_APU24" localSheetId="41">[0]!ERR</definedName>
    <definedName name="_APU24" localSheetId="43">[0]!ERR</definedName>
    <definedName name="_APU24" localSheetId="48">[0]!ERR</definedName>
    <definedName name="_APU24" localSheetId="44">[0]!ERR</definedName>
    <definedName name="_APU24" localSheetId="45">[0]!ERR</definedName>
    <definedName name="_APU24" localSheetId="46">[0]!ERR</definedName>
    <definedName name="_APU24" localSheetId="47">[0]!ERR</definedName>
    <definedName name="_APU24" localSheetId="2">[1]!ERR</definedName>
    <definedName name="_APU24" localSheetId="4">[1]!ERR</definedName>
    <definedName name="_APU24" localSheetId="6">[1]!ERR</definedName>
    <definedName name="_APU24" localSheetId="8">[1]!ERR</definedName>
    <definedName name="_APU24" localSheetId="10">[1]!ERR</definedName>
    <definedName name="_APU24" localSheetId="12">[1]!ERR</definedName>
    <definedName name="_APU24" localSheetId="14">[1]!ERR</definedName>
    <definedName name="_APU24" localSheetId="16">[1]!ERR</definedName>
    <definedName name="_APU24" localSheetId="18">[1]!ERR</definedName>
    <definedName name="_APU24" localSheetId="20">[1]!ERR</definedName>
    <definedName name="_APU24" localSheetId="22">[1]!ERR</definedName>
    <definedName name="_APU24" localSheetId="24">[1]!ERR</definedName>
    <definedName name="_APU24" localSheetId="26">[1]!ERR</definedName>
    <definedName name="_APU24" localSheetId="28">[1]!ERR</definedName>
    <definedName name="_APU24" localSheetId="30">[1]!ERR</definedName>
    <definedName name="_APU24" localSheetId="32">[1]!ERR</definedName>
    <definedName name="_APU24" localSheetId="34">[1]!ERR</definedName>
    <definedName name="_APU24" localSheetId="36">[1]!ERR</definedName>
    <definedName name="_APU24" localSheetId="38">[1]!ERR</definedName>
    <definedName name="_APU24" localSheetId="40">[1]!ERR</definedName>
    <definedName name="_APU24" localSheetId="42">[1]!ERR</definedName>
    <definedName name="_APU24" localSheetId="49">[1]!ERR</definedName>
    <definedName name="_APU24">[1]!ERR</definedName>
    <definedName name="_F" localSheetId="3">#REF!</definedName>
    <definedName name="_F" localSheetId="5">#REF!</definedName>
    <definedName name="_F" localSheetId="7">#REF!</definedName>
    <definedName name="_F" localSheetId="9">#REF!</definedName>
    <definedName name="_F" localSheetId="11">#REF!</definedName>
    <definedName name="_F" localSheetId="13">#REF!</definedName>
    <definedName name="_F" localSheetId="15">#REF!</definedName>
    <definedName name="_F" localSheetId="17">#REF!</definedName>
    <definedName name="_F" localSheetId="19">#REF!</definedName>
    <definedName name="_F" localSheetId="21">#REF!</definedName>
    <definedName name="_F" localSheetId="23">#REF!</definedName>
    <definedName name="_F" localSheetId="25">#REF!</definedName>
    <definedName name="_F" localSheetId="27">#REF!</definedName>
    <definedName name="_F" localSheetId="29">#REF!</definedName>
    <definedName name="_F" localSheetId="31">#REF!</definedName>
    <definedName name="_F" localSheetId="33">#REF!</definedName>
    <definedName name="_F" localSheetId="35">#REF!</definedName>
    <definedName name="_F" localSheetId="37">#REF!</definedName>
    <definedName name="_F" localSheetId="39">#REF!</definedName>
    <definedName name="_F" localSheetId="41">#REF!</definedName>
    <definedName name="_F" localSheetId="43">#REF!</definedName>
    <definedName name="_F" localSheetId="48">#REF!</definedName>
    <definedName name="_F" localSheetId="44">#REF!</definedName>
    <definedName name="_F" localSheetId="45">#REF!</definedName>
    <definedName name="_F" localSheetId="46">#REF!</definedName>
    <definedName name="_F" localSheetId="47">#REF!</definedName>
    <definedName name="_F" localSheetId="2">#REF!</definedName>
    <definedName name="_F" localSheetId="4">#REF!</definedName>
    <definedName name="_F" localSheetId="6">#REF!</definedName>
    <definedName name="_F" localSheetId="8">#REF!</definedName>
    <definedName name="_F" localSheetId="10">#REF!</definedName>
    <definedName name="_F" localSheetId="12">#REF!</definedName>
    <definedName name="_F" localSheetId="14">#REF!</definedName>
    <definedName name="_F" localSheetId="16">#REF!</definedName>
    <definedName name="_F" localSheetId="18">#REF!</definedName>
    <definedName name="_F" localSheetId="20">#REF!</definedName>
    <definedName name="_F" localSheetId="22">#REF!</definedName>
    <definedName name="_F" localSheetId="24">#REF!</definedName>
    <definedName name="_F" localSheetId="26">#REF!</definedName>
    <definedName name="_F" localSheetId="28">#REF!</definedName>
    <definedName name="_F" localSheetId="30">#REF!</definedName>
    <definedName name="_F" localSheetId="32">#REF!</definedName>
    <definedName name="_F" localSheetId="34">#REF!</definedName>
    <definedName name="_F" localSheetId="36">#REF!</definedName>
    <definedName name="_F" localSheetId="38">#REF!</definedName>
    <definedName name="_F" localSheetId="40">#REF!</definedName>
    <definedName name="_F" localSheetId="42">#REF!</definedName>
    <definedName name="_F" localSheetId="49">#REF!</definedName>
    <definedName name="_F">#REF!</definedName>
    <definedName name="_ff2005" localSheetId="3">[1]!ERR</definedName>
    <definedName name="_ff2005" localSheetId="5">[1]!ERR</definedName>
    <definedName name="_ff2005" localSheetId="7">[1]!ERR</definedName>
    <definedName name="_ff2005" localSheetId="9">[1]!ERR</definedName>
    <definedName name="_ff2005" localSheetId="11">[1]!ERR</definedName>
    <definedName name="_ff2005" localSheetId="13">[1]!ERR</definedName>
    <definedName name="_ff2005" localSheetId="15">[1]!ERR</definedName>
    <definedName name="_ff2005" localSheetId="17">[1]!ERR</definedName>
    <definedName name="_ff2005" localSheetId="19">[1]!ERR</definedName>
    <definedName name="_ff2005" localSheetId="21">[1]!ERR</definedName>
    <definedName name="_ff2005" localSheetId="23">[1]!ERR</definedName>
    <definedName name="_ff2005" localSheetId="25">[1]!ERR</definedName>
    <definedName name="_ff2005" localSheetId="27">[1]!ERR</definedName>
    <definedName name="_ff2005" localSheetId="29">[1]!ERR</definedName>
    <definedName name="_ff2005" localSheetId="31">[1]!ERR</definedName>
    <definedName name="_ff2005" localSheetId="33">[1]!ERR</definedName>
    <definedName name="_ff2005" localSheetId="35">[1]!ERR</definedName>
    <definedName name="_ff2005" localSheetId="37">[1]!ERR</definedName>
    <definedName name="_ff2005" localSheetId="39">[1]!ERR</definedName>
    <definedName name="_ff2005" localSheetId="41">[1]!ERR</definedName>
    <definedName name="_ff2005" localSheetId="43">[1]!ERR</definedName>
    <definedName name="_ff2005" localSheetId="48">[1]!ERR</definedName>
    <definedName name="_ff2005" localSheetId="44">[1]!ERR</definedName>
    <definedName name="_ff2005" localSheetId="45">[1]!ERR</definedName>
    <definedName name="_ff2005" localSheetId="46">[1]!ERR</definedName>
    <definedName name="_ff2005" localSheetId="47">[1]!ERR</definedName>
    <definedName name="_ff2005" localSheetId="2">[1]!ERR</definedName>
    <definedName name="_ff2005" localSheetId="4">[1]!ERR</definedName>
    <definedName name="_ff2005" localSheetId="6">[1]!ERR</definedName>
    <definedName name="_ff2005" localSheetId="8">[1]!ERR</definedName>
    <definedName name="_ff2005" localSheetId="10">[1]!ERR</definedName>
    <definedName name="_ff2005" localSheetId="12">[1]!ERR</definedName>
    <definedName name="_ff2005" localSheetId="14">[1]!ERR</definedName>
    <definedName name="_ff2005" localSheetId="16">[1]!ERR</definedName>
    <definedName name="_ff2005" localSheetId="18">[1]!ERR</definedName>
    <definedName name="_ff2005" localSheetId="20">[1]!ERR</definedName>
    <definedName name="_ff2005" localSheetId="22">[1]!ERR</definedName>
    <definedName name="_ff2005" localSheetId="24">[1]!ERR</definedName>
    <definedName name="_ff2005" localSheetId="26">[1]!ERR</definedName>
    <definedName name="_ff2005" localSheetId="28">[1]!ERR</definedName>
    <definedName name="_ff2005" localSheetId="30">[1]!ERR</definedName>
    <definedName name="_ff2005" localSheetId="32">[1]!ERR</definedName>
    <definedName name="_ff2005" localSheetId="34">[1]!ERR</definedName>
    <definedName name="_ff2005" localSheetId="36">[1]!ERR</definedName>
    <definedName name="_ff2005" localSheetId="38">[1]!ERR</definedName>
    <definedName name="_ff2005" localSheetId="40">[1]!ERR</definedName>
    <definedName name="_ff2005" localSheetId="42">[1]!ERR</definedName>
    <definedName name="_ff2005" localSheetId="49">[1]!ERR</definedName>
    <definedName name="_ff2005">[1]!ERR</definedName>
    <definedName name="_Fill" localSheetId="1" hidden="1">#REF!</definedName>
    <definedName name="_Fill" localSheetId="3" hidden="1">#REF!</definedName>
    <definedName name="_Fill" localSheetId="5" hidden="1">#REF!</definedName>
    <definedName name="_Fill" localSheetId="7" hidden="1">#REF!</definedName>
    <definedName name="_Fill" localSheetId="9" hidden="1">#REF!</definedName>
    <definedName name="_Fill" localSheetId="11" hidden="1">#REF!</definedName>
    <definedName name="_Fill" localSheetId="13" hidden="1">#REF!</definedName>
    <definedName name="_Fill" localSheetId="15" hidden="1">#REF!</definedName>
    <definedName name="_Fill" localSheetId="17" hidden="1">#REF!</definedName>
    <definedName name="_Fill" localSheetId="19" hidden="1">#REF!</definedName>
    <definedName name="_Fill" localSheetId="21" hidden="1">#REF!</definedName>
    <definedName name="_Fill" localSheetId="23" hidden="1">#REF!</definedName>
    <definedName name="_Fill" localSheetId="25" hidden="1">#REF!</definedName>
    <definedName name="_Fill" localSheetId="27" hidden="1">#REF!</definedName>
    <definedName name="_Fill" localSheetId="29" hidden="1">#REF!</definedName>
    <definedName name="_Fill" localSheetId="31" hidden="1">#REF!</definedName>
    <definedName name="_Fill" localSheetId="33" hidden="1">#REF!</definedName>
    <definedName name="_Fill" localSheetId="35" hidden="1">#REF!</definedName>
    <definedName name="_Fill" localSheetId="37" hidden="1">#REF!</definedName>
    <definedName name="_Fill" localSheetId="39" hidden="1">#REF!</definedName>
    <definedName name="_Fill" localSheetId="41" hidden="1">#REF!</definedName>
    <definedName name="_Fill" localSheetId="43" hidden="1">#REF!</definedName>
    <definedName name="_Fill" localSheetId="48" hidden="1">#REF!</definedName>
    <definedName name="_Fill" localSheetId="44" hidden="1">#REF!</definedName>
    <definedName name="_Fill" localSheetId="45" hidden="1">#REF!</definedName>
    <definedName name="_Fill" localSheetId="46" hidden="1">#REF!</definedName>
    <definedName name="_Fill" localSheetId="47" hidden="1">#REF!</definedName>
    <definedName name="_Fill" localSheetId="2" hidden="1">#REF!</definedName>
    <definedName name="_Fill" localSheetId="4" hidden="1">#REF!</definedName>
    <definedName name="_Fill" localSheetId="6" hidden="1">#REF!</definedName>
    <definedName name="_Fill" localSheetId="8" hidden="1">#REF!</definedName>
    <definedName name="_Fill" localSheetId="10" hidden="1">#REF!</definedName>
    <definedName name="_Fill" localSheetId="12" hidden="1">#REF!</definedName>
    <definedName name="_Fill" localSheetId="14" hidden="1">#REF!</definedName>
    <definedName name="_Fill" localSheetId="16" hidden="1">#REF!</definedName>
    <definedName name="_Fill" localSheetId="18" hidden="1">#REF!</definedName>
    <definedName name="_Fill" localSheetId="20" hidden="1">#REF!</definedName>
    <definedName name="_Fill" localSheetId="22" hidden="1">#REF!</definedName>
    <definedName name="_Fill" localSheetId="24" hidden="1">#REF!</definedName>
    <definedName name="_Fill" localSheetId="26" hidden="1">#REF!</definedName>
    <definedName name="_Fill" localSheetId="28" hidden="1">#REF!</definedName>
    <definedName name="_Fill" localSheetId="30" hidden="1">#REF!</definedName>
    <definedName name="_Fill" localSheetId="32" hidden="1">#REF!</definedName>
    <definedName name="_Fill" localSheetId="34" hidden="1">#REF!</definedName>
    <definedName name="_Fill" localSheetId="36" hidden="1">#REF!</definedName>
    <definedName name="_Fill" localSheetId="38" hidden="1">#REF!</definedName>
    <definedName name="_Fill" localSheetId="40" hidden="1">#REF!</definedName>
    <definedName name="_Fill" localSheetId="42" hidden="1">#REF!</definedName>
    <definedName name="_Fill" localSheetId="49" hidden="1">#REF!</definedName>
    <definedName name="_Fill" hidden="1">#REF!</definedName>
    <definedName name="_FS01" localSheetId="1">[0]!ERR</definedName>
    <definedName name="_FS01" localSheetId="3">[0]!ERR</definedName>
    <definedName name="_FS01" localSheetId="5">[0]!ERR</definedName>
    <definedName name="_FS01" localSheetId="7">[0]!ERR</definedName>
    <definedName name="_FS01" localSheetId="9">[0]!ERR</definedName>
    <definedName name="_FS01" localSheetId="11">[0]!ERR</definedName>
    <definedName name="_FS01" localSheetId="13">[0]!ERR</definedName>
    <definedName name="_FS01" localSheetId="15">[0]!ERR</definedName>
    <definedName name="_FS01" localSheetId="17">[0]!ERR</definedName>
    <definedName name="_FS01" localSheetId="19">[0]!ERR</definedName>
    <definedName name="_FS01" localSheetId="21">[0]!ERR</definedName>
    <definedName name="_FS01" localSheetId="23">[0]!ERR</definedName>
    <definedName name="_FS01" localSheetId="25">[0]!ERR</definedName>
    <definedName name="_FS01" localSheetId="27">[0]!ERR</definedName>
    <definedName name="_FS01" localSheetId="29">[0]!ERR</definedName>
    <definedName name="_FS01" localSheetId="31">[0]!ERR</definedName>
    <definedName name="_FS01" localSheetId="33">[0]!ERR</definedName>
    <definedName name="_FS01" localSheetId="35">[0]!ERR</definedName>
    <definedName name="_FS01" localSheetId="37">[0]!ERR</definedName>
    <definedName name="_FS01" localSheetId="39">[0]!ERR</definedName>
    <definedName name="_FS01" localSheetId="41">[0]!ERR</definedName>
    <definedName name="_FS01" localSheetId="43">[0]!ERR</definedName>
    <definedName name="_FS01" localSheetId="48">[0]!ERR</definedName>
    <definedName name="_FS01" localSheetId="44">[0]!ERR</definedName>
    <definedName name="_FS01" localSheetId="45">[0]!ERR</definedName>
    <definedName name="_FS01" localSheetId="46">[0]!ERR</definedName>
    <definedName name="_FS01" localSheetId="47">[0]!ERR</definedName>
    <definedName name="_FS01" localSheetId="2">[1]!ERR</definedName>
    <definedName name="_FS01" localSheetId="4">[1]!ERR</definedName>
    <definedName name="_FS01" localSheetId="6">[1]!ERR</definedName>
    <definedName name="_FS01" localSheetId="8">[1]!ERR</definedName>
    <definedName name="_FS01" localSheetId="10">[1]!ERR</definedName>
    <definedName name="_FS01" localSheetId="12">[1]!ERR</definedName>
    <definedName name="_FS01" localSheetId="14">[1]!ERR</definedName>
    <definedName name="_FS01" localSheetId="16">[1]!ERR</definedName>
    <definedName name="_FS01" localSheetId="18">[1]!ERR</definedName>
    <definedName name="_FS01" localSheetId="20">[1]!ERR</definedName>
    <definedName name="_FS01" localSheetId="22">[1]!ERR</definedName>
    <definedName name="_FS01" localSheetId="24">[1]!ERR</definedName>
    <definedName name="_FS01" localSheetId="26">[1]!ERR</definedName>
    <definedName name="_FS01" localSheetId="28">[1]!ERR</definedName>
    <definedName name="_FS01" localSheetId="30">[1]!ERR</definedName>
    <definedName name="_FS01" localSheetId="32">[1]!ERR</definedName>
    <definedName name="_FS01" localSheetId="34">[1]!ERR</definedName>
    <definedName name="_FS01" localSheetId="36">[1]!ERR</definedName>
    <definedName name="_FS01" localSheetId="38">[1]!ERR</definedName>
    <definedName name="_FS01" localSheetId="40">[1]!ERR</definedName>
    <definedName name="_FS01" localSheetId="42">[1]!ERR</definedName>
    <definedName name="_FS01" localSheetId="49">[1]!ERR</definedName>
    <definedName name="_FS01">[1]!ERR</definedName>
    <definedName name="_FS01_4">#NAME?</definedName>
    <definedName name="_Key1" localSheetId="1" hidden="1">#REF!</definedName>
    <definedName name="_Key1" localSheetId="3" hidden="1">#REF!</definedName>
    <definedName name="_Key1" localSheetId="5" hidden="1">#REF!</definedName>
    <definedName name="_Key1" localSheetId="7" hidden="1">#REF!</definedName>
    <definedName name="_Key1" localSheetId="9" hidden="1">#REF!</definedName>
    <definedName name="_Key1" localSheetId="11" hidden="1">#REF!</definedName>
    <definedName name="_Key1" localSheetId="13" hidden="1">#REF!</definedName>
    <definedName name="_Key1" localSheetId="15" hidden="1">#REF!</definedName>
    <definedName name="_Key1" localSheetId="17" hidden="1">#REF!</definedName>
    <definedName name="_Key1" localSheetId="19" hidden="1">#REF!</definedName>
    <definedName name="_Key1" localSheetId="21" hidden="1">#REF!</definedName>
    <definedName name="_Key1" localSheetId="23" hidden="1">#REF!</definedName>
    <definedName name="_Key1" localSheetId="25" hidden="1">#REF!</definedName>
    <definedName name="_Key1" localSheetId="27" hidden="1">#REF!</definedName>
    <definedName name="_Key1" localSheetId="29" hidden="1">#REF!</definedName>
    <definedName name="_Key1" localSheetId="31" hidden="1">#REF!</definedName>
    <definedName name="_Key1" localSheetId="33" hidden="1">#REF!</definedName>
    <definedName name="_Key1" localSheetId="35" hidden="1">#REF!</definedName>
    <definedName name="_Key1" localSheetId="37" hidden="1">#REF!</definedName>
    <definedName name="_Key1" localSheetId="39" hidden="1">#REF!</definedName>
    <definedName name="_Key1" localSheetId="41" hidden="1">#REF!</definedName>
    <definedName name="_Key1" localSheetId="43" hidden="1">#REF!</definedName>
    <definedName name="_Key1" localSheetId="48" hidden="1">#REF!</definedName>
    <definedName name="_Key1" localSheetId="44" hidden="1">#REF!</definedName>
    <definedName name="_Key1" localSheetId="45" hidden="1">#REF!</definedName>
    <definedName name="_Key1" localSheetId="46" hidden="1">#REF!</definedName>
    <definedName name="_Key1" localSheetId="47" hidden="1">#REF!</definedName>
    <definedName name="_Key1" localSheetId="2" hidden="1">#REF!</definedName>
    <definedName name="_Key1" localSheetId="4" hidden="1">#REF!</definedName>
    <definedName name="_Key1" localSheetId="6" hidden="1">#REF!</definedName>
    <definedName name="_Key1" localSheetId="8" hidden="1">#REF!</definedName>
    <definedName name="_Key1" localSheetId="10" hidden="1">#REF!</definedName>
    <definedName name="_Key1" localSheetId="12" hidden="1">#REF!</definedName>
    <definedName name="_Key1" localSheetId="14" hidden="1">#REF!</definedName>
    <definedName name="_Key1" localSheetId="16" hidden="1">#REF!</definedName>
    <definedName name="_Key1" localSheetId="18" hidden="1">#REF!</definedName>
    <definedName name="_Key1" localSheetId="20" hidden="1">#REF!</definedName>
    <definedName name="_Key1" localSheetId="22" hidden="1">#REF!</definedName>
    <definedName name="_Key1" localSheetId="24" hidden="1">#REF!</definedName>
    <definedName name="_Key1" localSheetId="26" hidden="1">#REF!</definedName>
    <definedName name="_Key1" localSheetId="28" hidden="1">#REF!</definedName>
    <definedName name="_Key1" localSheetId="30" hidden="1">#REF!</definedName>
    <definedName name="_Key1" localSheetId="32" hidden="1">#REF!</definedName>
    <definedName name="_Key1" localSheetId="34" hidden="1">#REF!</definedName>
    <definedName name="_Key1" localSheetId="36" hidden="1">#REF!</definedName>
    <definedName name="_Key1" localSheetId="38" hidden="1">#REF!</definedName>
    <definedName name="_Key1" localSheetId="40" hidden="1">#REF!</definedName>
    <definedName name="_Key1" localSheetId="42" hidden="1">#REF!</definedName>
    <definedName name="_Key1" localSheetId="49" hidden="1">#REF!</definedName>
    <definedName name="_Key1" hidden="1">#REF!</definedName>
    <definedName name="_Key2" localSheetId="1" hidden="1">#REF!</definedName>
    <definedName name="_Key2" localSheetId="3" hidden="1">#REF!</definedName>
    <definedName name="_Key2" localSheetId="5" hidden="1">#REF!</definedName>
    <definedName name="_Key2" localSheetId="7" hidden="1">#REF!</definedName>
    <definedName name="_Key2" localSheetId="9" hidden="1">#REF!</definedName>
    <definedName name="_Key2" localSheetId="11" hidden="1">#REF!</definedName>
    <definedName name="_Key2" localSheetId="13" hidden="1">#REF!</definedName>
    <definedName name="_Key2" localSheetId="15" hidden="1">#REF!</definedName>
    <definedName name="_Key2" localSheetId="17" hidden="1">#REF!</definedName>
    <definedName name="_Key2" localSheetId="19" hidden="1">#REF!</definedName>
    <definedName name="_Key2" localSheetId="21" hidden="1">#REF!</definedName>
    <definedName name="_Key2" localSheetId="23" hidden="1">#REF!</definedName>
    <definedName name="_Key2" localSheetId="25" hidden="1">#REF!</definedName>
    <definedName name="_Key2" localSheetId="27" hidden="1">#REF!</definedName>
    <definedName name="_Key2" localSheetId="29" hidden="1">#REF!</definedName>
    <definedName name="_Key2" localSheetId="31" hidden="1">#REF!</definedName>
    <definedName name="_Key2" localSheetId="33" hidden="1">#REF!</definedName>
    <definedName name="_Key2" localSheetId="35" hidden="1">#REF!</definedName>
    <definedName name="_Key2" localSheetId="37" hidden="1">#REF!</definedName>
    <definedName name="_Key2" localSheetId="39" hidden="1">#REF!</definedName>
    <definedName name="_Key2" localSheetId="41" hidden="1">#REF!</definedName>
    <definedName name="_Key2" localSheetId="43" hidden="1">#REF!</definedName>
    <definedName name="_Key2" localSheetId="48" hidden="1">#REF!</definedName>
    <definedName name="_Key2" localSheetId="44" hidden="1">#REF!</definedName>
    <definedName name="_Key2" localSheetId="45" hidden="1">#REF!</definedName>
    <definedName name="_Key2" localSheetId="46" hidden="1">#REF!</definedName>
    <definedName name="_Key2" localSheetId="47" hidden="1">#REF!</definedName>
    <definedName name="_Key2" localSheetId="2" hidden="1">#REF!</definedName>
    <definedName name="_Key2" localSheetId="4" hidden="1">#REF!</definedName>
    <definedName name="_Key2" localSheetId="6" hidden="1">#REF!</definedName>
    <definedName name="_Key2" localSheetId="8" hidden="1">#REF!</definedName>
    <definedName name="_Key2" localSheetId="10" hidden="1">#REF!</definedName>
    <definedName name="_Key2" localSheetId="12" hidden="1">#REF!</definedName>
    <definedName name="_Key2" localSheetId="14" hidden="1">#REF!</definedName>
    <definedName name="_Key2" localSheetId="16" hidden="1">#REF!</definedName>
    <definedName name="_Key2" localSheetId="18" hidden="1">#REF!</definedName>
    <definedName name="_Key2" localSheetId="20" hidden="1">#REF!</definedName>
    <definedName name="_Key2" localSheetId="22" hidden="1">#REF!</definedName>
    <definedName name="_Key2" localSheetId="24" hidden="1">#REF!</definedName>
    <definedName name="_Key2" localSheetId="26" hidden="1">#REF!</definedName>
    <definedName name="_Key2" localSheetId="28" hidden="1">#REF!</definedName>
    <definedName name="_Key2" localSheetId="30" hidden="1">#REF!</definedName>
    <definedName name="_Key2" localSheetId="32" hidden="1">#REF!</definedName>
    <definedName name="_Key2" localSheetId="34" hidden="1">#REF!</definedName>
    <definedName name="_Key2" localSheetId="36" hidden="1">#REF!</definedName>
    <definedName name="_Key2" localSheetId="38" hidden="1">#REF!</definedName>
    <definedName name="_Key2" localSheetId="40" hidden="1">#REF!</definedName>
    <definedName name="_Key2" localSheetId="42" hidden="1">#REF!</definedName>
    <definedName name="_Key2" localSheetId="49" hidden="1">#REF!</definedName>
    <definedName name="_Key2" hidden="1">#REF!</definedName>
    <definedName name="_mun2" localSheetId="1">[4]PESOS!#REF!</definedName>
    <definedName name="_mun2" localSheetId="3">[4]PESOS!#REF!</definedName>
    <definedName name="_mun2" localSheetId="5">[4]PESOS!#REF!</definedName>
    <definedName name="_mun2" localSheetId="7">[4]PESOS!#REF!</definedName>
    <definedName name="_mun2" localSheetId="9">[4]PESOS!#REF!</definedName>
    <definedName name="_mun2" localSheetId="11">[4]PESOS!#REF!</definedName>
    <definedName name="_mun2" localSheetId="13">[4]PESOS!#REF!</definedName>
    <definedName name="_mun2" localSheetId="15">[4]PESOS!#REF!</definedName>
    <definedName name="_mun2" localSheetId="17">[4]PESOS!#REF!</definedName>
    <definedName name="_mun2" localSheetId="19">[4]PESOS!#REF!</definedName>
    <definedName name="_mun2" localSheetId="21">[4]PESOS!#REF!</definedName>
    <definedName name="_mun2" localSheetId="23">[4]PESOS!#REF!</definedName>
    <definedName name="_mun2" localSheetId="25">[4]PESOS!#REF!</definedName>
    <definedName name="_mun2" localSheetId="27">[4]PESOS!#REF!</definedName>
    <definedName name="_mun2" localSheetId="29">[4]PESOS!#REF!</definedName>
    <definedName name="_mun2" localSheetId="31">[4]PESOS!#REF!</definedName>
    <definedName name="_mun2" localSheetId="33">[4]PESOS!#REF!</definedName>
    <definedName name="_mun2" localSheetId="35">[4]PESOS!#REF!</definedName>
    <definedName name="_mun2" localSheetId="37">[4]PESOS!#REF!</definedName>
    <definedName name="_mun2" localSheetId="39">[4]PESOS!#REF!</definedName>
    <definedName name="_mun2" localSheetId="41">[4]PESOS!#REF!</definedName>
    <definedName name="_mun2" localSheetId="43">[4]PESOS!#REF!</definedName>
    <definedName name="_mun2" localSheetId="48">[4]PESOS!#REF!</definedName>
    <definedName name="_mun2" localSheetId="44">[4]PESOS!#REF!</definedName>
    <definedName name="_mun2" localSheetId="45">[4]PESOS!#REF!</definedName>
    <definedName name="_mun2" localSheetId="46">[4]PESOS!#REF!</definedName>
    <definedName name="_mun2" localSheetId="47">[4]PESOS!#REF!</definedName>
    <definedName name="_mun2" localSheetId="2">[6]PESOS!#REF!</definedName>
    <definedName name="_mun2" localSheetId="4">[6]PESOS!#REF!</definedName>
    <definedName name="_mun2" localSheetId="6">[6]PESOS!#REF!</definedName>
    <definedName name="_mun2" localSheetId="8">[6]PESOS!#REF!</definedName>
    <definedName name="_mun2" localSheetId="10">[6]PESOS!#REF!</definedName>
    <definedName name="_mun2" localSheetId="12">[6]PESOS!#REF!</definedName>
    <definedName name="_mun2" localSheetId="14">[6]PESOS!#REF!</definedName>
    <definedName name="_mun2" localSheetId="16">[6]PESOS!#REF!</definedName>
    <definedName name="_mun2" localSheetId="18">[6]PESOS!#REF!</definedName>
    <definedName name="_mun2" localSheetId="20">[6]PESOS!#REF!</definedName>
    <definedName name="_mun2" localSheetId="22">[6]PESOS!#REF!</definedName>
    <definedName name="_mun2" localSheetId="24">[6]PESOS!#REF!</definedName>
    <definedName name="_mun2" localSheetId="26">[6]PESOS!#REF!</definedName>
    <definedName name="_mun2" localSheetId="28">[6]PESOS!#REF!</definedName>
    <definedName name="_mun2" localSheetId="30">[6]PESOS!#REF!</definedName>
    <definedName name="_mun2" localSheetId="32">[6]PESOS!#REF!</definedName>
    <definedName name="_mun2" localSheetId="34">[6]PESOS!#REF!</definedName>
    <definedName name="_mun2" localSheetId="36">[6]PESOS!#REF!</definedName>
    <definedName name="_mun2" localSheetId="38">[6]PESOS!#REF!</definedName>
    <definedName name="_mun2" localSheetId="40">[6]PESOS!#REF!</definedName>
    <definedName name="_mun2" localSheetId="42">[6]PESOS!#REF!</definedName>
    <definedName name="_mun2" localSheetId="49">[6]PESOS!#REF!</definedName>
    <definedName name="_mun2">[6]PESOS!#REF!</definedName>
    <definedName name="_num10" localSheetId="1">#REF!</definedName>
    <definedName name="_num10" localSheetId="3">#REF!</definedName>
    <definedName name="_num10" localSheetId="5">#REF!</definedName>
    <definedName name="_num10" localSheetId="7">#REF!</definedName>
    <definedName name="_num10" localSheetId="9">#REF!</definedName>
    <definedName name="_num10" localSheetId="11">#REF!</definedName>
    <definedName name="_num10" localSheetId="13">#REF!</definedName>
    <definedName name="_num10" localSheetId="15">#REF!</definedName>
    <definedName name="_num10" localSheetId="17">#REF!</definedName>
    <definedName name="_num10" localSheetId="19">#REF!</definedName>
    <definedName name="_num10" localSheetId="21">#REF!</definedName>
    <definedName name="_num10" localSheetId="23">#REF!</definedName>
    <definedName name="_num10" localSheetId="25">#REF!</definedName>
    <definedName name="_num10" localSheetId="27">#REF!</definedName>
    <definedName name="_num10" localSheetId="29">#REF!</definedName>
    <definedName name="_num10" localSheetId="31">#REF!</definedName>
    <definedName name="_num10" localSheetId="33">#REF!</definedName>
    <definedName name="_num10" localSheetId="35">#REF!</definedName>
    <definedName name="_num10" localSheetId="37">#REF!</definedName>
    <definedName name="_num10" localSheetId="39">#REF!</definedName>
    <definedName name="_num10" localSheetId="41">#REF!</definedName>
    <definedName name="_num10" localSheetId="43">#REF!</definedName>
    <definedName name="_num10" localSheetId="48">#REF!</definedName>
    <definedName name="_num10" localSheetId="44">#REF!</definedName>
    <definedName name="_num10" localSheetId="45">#REF!</definedName>
    <definedName name="_num10" localSheetId="46">#REF!</definedName>
    <definedName name="_num10" localSheetId="47">#REF!</definedName>
    <definedName name="_num10" localSheetId="2">#REF!</definedName>
    <definedName name="_num10" localSheetId="4">#REF!</definedName>
    <definedName name="_num10" localSheetId="6">#REF!</definedName>
    <definedName name="_num10" localSheetId="8">#REF!</definedName>
    <definedName name="_num10" localSheetId="10">#REF!</definedName>
    <definedName name="_num10" localSheetId="12">#REF!</definedName>
    <definedName name="_num10" localSheetId="14">#REF!</definedName>
    <definedName name="_num10" localSheetId="16">#REF!</definedName>
    <definedName name="_num10" localSheetId="18">#REF!</definedName>
    <definedName name="_num10" localSheetId="20">#REF!</definedName>
    <definedName name="_num10" localSheetId="22">#REF!</definedName>
    <definedName name="_num10" localSheetId="24">#REF!</definedName>
    <definedName name="_num10" localSheetId="26">#REF!</definedName>
    <definedName name="_num10" localSheetId="28">#REF!</definedName>
    <definedName name="_num10" localSheetId="30">#REF!</definedName>
    <definedName name="_num10" localSheetId="32">#REF!</definedName>
    <definedName name="_num10" localSheetId="34">#REF!</definedName>
    <definedName name="_num10" localSheetId="36">#REF!</definedName>
    <definedName name="_num10" localSheetId="38">#REF!</definedName>
    <definedName name="_num10" localSheetId="40">#REF!</definedName>
    <definedName name="_num10" localSheetId="42">#REF!</definedName>
    <definedName name="_num10" localSheetId="49">#REF!</definedName>
    <definedName name="_num10">#REF!</definedName>
    <definedName name="_num2" localSheetId="1">#REF!</definedName>
    <definedName name="_num2" localSheetId="3">#REF!</definedName>
    <definedName name="_num2" localSheetId="5">#REF!</definedName>
    <definedName name="_num2" localSheetId="7">#REF!</definedName>
    <definedName name="_num2" localSheetId="9">#REF!</definedName>
    <definedName name="_num2" localSheetId="11">#REF!</definedName>
    <definedName name="_num2" localSheetId="13">#REF!</definedName>
    <definedName name="_num2" localSheetId="15">#REF!</definedName>
    <definedName name="_num2" localSheetId="17">#REF!</definedName>
    <definedName name="_num2" localSheetId="19">#REF!</definedName>
    <definedName name="_num2" localSheetId="21">#REF!</definedName>
    <definedName name="_num2" localSheetId="23">#REF!</definedName>
    <definedName name="_num2" localSheetId="25">#REF!</definedName>
    <definedName name="_num2" localSheetId="27">#REF!</definedName>
    <definedName name="_num2" localSheetId="29">#REF!</definedName>
    <definedName name="_num2" localSheetId="31">#REF!</definedName>
    <definedName name="_num2" localSheetId="33">#REF!</definedName>
    <definedName name="_num2" localSheetId="35">#REF!</definedName>
    <definedName name="_num2" localSheetId="37">#REF!</definedName>
    <definedName name="_num2" localSheetId="39">#REF!</definedName>
    <definedName name="_num2" localSheetId="41">#REF!</definedName>
    <definedName name="_num2" localSheetId="43">#REF!</definedName>
    <definedName name="_num2" localSheetId="48">#REF!</definedName>
    <definedName name="_num2" localSheetId="44">#REF!</definedName>
    <definedName name="_num2" localSheetId="45">#REF!</definedName>
    <definedName name="_num2" localSheetId="46">#REF!</definedName>
    <definedName name="_num2" localSheetId="47">#REF!</definedName>
    <definedName name="_num2" localSheetId="2">#REF!</definedName>
    <definedName name="_num2" localSheetId="4">#REF!</definedName>
    <definedName name="_num2" localSheetId="6">#REF!</definedName>
    <definedName name="_num2" localSheetId="8">#REF!</definedName>
    <definedName name="_num2" localSheetId="10">#REF!</definedName>
    <definedName name="_num2" localSheetId="12">#REF!</definedName>
    <definedName name="_num2" localSheetId="14">#REF!</definedName>
    <definedName name="_num2" localSheetId="16">#REF!</definedName>
    <definedName name="_num2" localSheetId="18">#REF!</definedName>
    <definedName name="_num2" localSheetId="20">#REF!</definedName>
    <definedName name="_num2" localSheetId="22">#REF!</definedName>
    <definedName name="_num2" localSheetId="24">#REF!</definedName>
    <definedName name="_num2" localSheetId="26">#REF!</definedName>
    <definedName name="_num2" localSheetId="28">#REF!</definedName>
    <definedName name="_num2" localSheetId="30">#REF!</definedName>
    <definedName name="_num2" localSheetId="32">#REF!</definedName>
    <definedName name="_num2" localSheetId="34">#REF!</definedName>
    <definedName name="_num2" localSheetId="36">#REF!</definedName>
    <definedName name="_num2" localSheetId="38">#REF!</definedName>
    <definedName name="_num2" localSheetId="40">#REF!</definedName>
    <definedName name="_num2" localSheetId="42">#REF!</definedName>
    <definedName name="_num2" localSheetId="49">#REF!</definedName>
    <definedName name="_num2">#REF!</definedName>
    <definedName name="_num3" localSheetId="1">#REF!</definedName>
    <definedName name="_num3" localSheetId="3">#REF!</definedName>
    <definedName name="_num3" localSheetId="5">#REF!</definedName>
    <definedName name="_num3" localSheetId="7">#REF!</definedName>
    <definedName name="_num3" localSheetId="9">#REF!</definedName>
    <definedName name="_num3" localSheetId="11">#REF!</definedName>
    <definedName name="_num3" localSheetId="13">#REF!</definedName>
    <definedName name="_num3" localSheetId="15">#REF!</definedName>
    <definedName name="_num3" localSheetId="17">#REF!</definedName>
    <definedName name="_num3" localSheetId="19">#REF!</definedName>
    <definedName name="_num3" localSheetId="21">#REF!</definedName>
    <definedName name="_num3" localSheetId="23">#REF!</definedName>
    <definedName name="_num3" localSheetId="25">#REF!</definedName>
    <definedName name="_num3" localSheetId="27">#REF!</definedName>
    <definedName name="_num3" localSheetId="29">#REF!</definedName>
    <definedName name="_num3" localSheetId="31">#REF!</definedName>
    <definedName name="_num3" localSheetId="33">#REF!</definedName>
    <definedName name="_num3" localSheetId="35">#REF!</definedName>
    <definedName name="_num3" localSheetId="37">#REF!</definedName>
    <definedName name="_num3" localSheetId="39">#REF!</definedName>
    <definedName name="_num3" localSheetId="41">#REF!</definedName>
    <definedName name="_num3" localSheetId="43">#REF!</definedName>
    <definedName name="_num3" localSheetId="48">#REF!</definedName>
    <definedName name="_num3" localSheetId="44">#REF!</definedName>
    <definedName name="_num3" localSheetId="45">#REF!</definedName>
    <definedName name="_num3" localSheetId="46">#REF!</definedName>
    <definedName name="_num3" localSheetId="47">#REF!</definedName>
    <definedName name="_num3" localSheetId="2">#REF!</definedName>
    <definedName name="_num3" localSheetId="4">#REF!</definedName>
    <definedName name="_num3" localSheetId="6">#REF!</definedName>
    <definedName name="_num3" localSheetId="8">#REF!</definedName>
    <definedName name="_num3" localSheetId="10">#REF!</definedName>
    <definedName name="_num3" localSheetId="12">#REF!</definedName>
    <definedName name="_num3" localSheetId="14">#REF!</definedName>
    <definedName name="_num3" localSheetId="16">#REF!</definedName>
    <definedName name="_num3" localSheetId="18">#REF!</definedName>
    <definedName name="_num3" localSheetId="20">#REF!</definedName>
    <definedName name="_num3" localSheetId="22">#REF!</definedName>
    <definedName name="_num3" localSheetId="24">#REF!</definedName>
    <definedName name="_num3" localSheetId="26">#REF!</definedName>
    <definedName name="_num3" localSheetId="28">#REF!</definedName>
    <definedName name="_num3" localSheetId="30">#REF!</definedName>
    <definedName name="_num3" localSheetId="32">#REF!</definedName>
    <definedName name="_num3" localSheetId="34">#REF!</definedName>
    <definedName name="_num3" localSheetId="36">#REF!</definedName>
    <definedName name="_num3" localSheetId="38">#REF!</definedName>
    <definedName name="_num3" localSheetId="40">#REF!</definedName>
    <definedName name="_num3" localSheetId="42">#REF!</definedName>
    <definedName name="_num3" localSheetId="49">#REF!</definedName>
    <definedName name="_num3">#REF!</definedName>
    <definedName name="_num4" localSheetId="1">#REF!</definedName>
    <definedName name="_num4" localSheetId="3">#REF!</definedName>
    <definedName name="_num4" localSheetId="5">#REF!</definedName>
    <definedName name="_num4" localSheetId="7">#REF!</definedName>
    <definedName name="_num4" localSheetId="9">#REF!</definedName>
    <definedName name="_num4" localSheetId="11">#REF!</definedName>
    <definedName name="_num4" localSheetId="13">#REF!</definedName>
    <definedName name="_num4" localSheetId="15">#REF!</definedName>
    <definedName name="_num4" localSheetId="17">#REF!</definedName>
    <definedName name="_num4" localSheetId="19">#REF!</definedName>
    <definedName name="_num4" localSheetId="21">#REF!</definedName>
    <definedName name="_num4" localSheetId="23">#REF!</definedName>
    <definedName name="_num4" localSheetId="25">#REF!</definedName>
    <definedName name="_num4" localSheetId="27">#REF!</definedName>
    <definedName name="_num4" localSheetId="29">#REF!</definedName>
    <definedName name="_num4" localSheetId="31">#REF!</definedName>
    <definedName name="_num4" localSheetId="33">#REF!</definedName>
    <definedName name="_num4" localSheetId="35">#REF!</definedName>
    <definedName name="_num4" localSheetId="37">#REF!</definedName>
    <definedName name="_num4" localSheetId="39">#REF!</definedName>
    <definedName name="_num4" localSheetId="41">#REF!</definedName>
    <definedName name="_num4" localSheetId="43">#REF!</definedName>
    <definedName name="_num4" localSheetId="48">#REF!</definedName>
    <definedName name="_num4" localSheetId="44">#REF!</definedName>
    <definedName name="_num4" localSheetId="45">#REF!</definedName>
    <definedName name="_num4" localSheetId="46">#REF!</definedName>
    <definedName name="_num4" localSheetId="47">#REF!</definedName>
    <definedName name="_num4" localSheetId="2">#REF!</definedName>
    <definedName name="_num4" localSheetId="4">#REF!</definedName>
    <definedName name="_num4" localSheetId="6">#REF!</definedName>
    <definedName name="_num4" localSheetId="8">#REF!</definedName>
    <definedName name="_num4" localSheetId="10">#REF!</definedName>
    <definedName name="_num4" localSheetId="12">#REF!</definedName>
    <definedName name="_num4" localSheetId="14">#REF!</definedName>
    <definedName name="_num4" localSheetId="16">#REF!</definedName>
    <definedName name="_num4" localSheetId="18">#REF!</definedName>
    <definedName name="_num4" localSheetId="20">#REF!</definedName>
    <definedName name="_num4" localSheetId="22">#REF!</definedName>
    <definedName name="_num4" localSheetId="24">#REF!</definedName>
    <definedName name="_num4" localSheetId="26">#REF!</definedName>
    <definedName name="_num4" localSheetId="28">#REF!</definedName>
    <definedName name="_num4" localSheetId="30">#REF!</definedName>
    <definedName name="_num4" localSheetId="32">#REF!</definedName>
    <definedName name="_num4" localSheetId="34">#REF!</definedName>
    <definedName name="_num4" localSheetId="36">#REF!</definedName>
    <definedName name="_num4" localSheetId="38">#REF!</definedName>
    <definedName name="_num4" localSheetId="40">#REF!</definedName>
    <definedName name="_num4" localSheetId="42">#REF!</definedName>
    <definedName name="_num4" localSheetId="49">#REF!</definedName>
    <definedName name="_num4">#REF!</definedName>
    <definedName name="_num5" localSheetId="1">#REF!</definedName>
    <definedName name="_num5" localSheetId="3">#REF!</definedName>
    <definedName name="_num5" localSheetId="5">#REF!</definedName>
    <definedName name="_num5" localSheetId="7">#REF!</definedName>
    <definedName name="_num5" localSheetId="9">#REF!</definedName>
    <definedName name="_num5" localSheetId="11">#REF!</definedName>
    <definedName name="_num5" localSheetId="13">#REF!</definedName>
    <definedName name="_num5" localSheetId="15">#REF!</definedName>
    <definedName name="_num5" localSheetId="17">#REF!</definedName>
    <definedName name="_num5" localSheetId="19">#REF!</definedName>
    <definedName name="_num5" localSheetId="21">#REF!</definedName>
    <definedName name="_num5" localSheetId="23">#REF!</definedName>
    <definedName name="_num5" localSheetId="25">#REF!</definedName>
    <definedName name="_num5" localSheetId="27">#REF!</definedName>
    <definedName name="_num5" localSheetId="29">#REF!</definedName>
    <definedName name="_num5" localSheetId="31">#REF!</definedName>
    <definedName name="_num5" localSheetId="33">#REF!</definedName>
    <definedName name="_num5" localSheetId="35">#REF!</definedName>
    <definedName name="_num5" localSheetId="37">#REF!</definedName>
    <definedName name="_num5" localSheetId="39">#REF!</definedName>
    <definedName name="_num5" localSheetId="41">#REF!</definedName>
    <definedName name="_num5" localSheetId="43">#REF!</definedName>
    <definedName name="_num5" localSheetId="48">#REF!</definedName>
    <definedName name="_num5" localSheetId="44">#REF!</definedName>
    <definedName name="_num5" localSheetId="45">#REF!</definedName>
    <definedName name="_num5" localSheetId="46">#REF!</definedName>
    <definedName name="_num5" localSheetId="47">#REF!</definedName>
    <definedName name="_num5" localSheetId="2">#REF!</definedName>
    <definedName name="_num5" localSheetId="4">#REF!</definedName>
    <definedName name="_num5" localSheetId="6">#REF!</definedName>
    <definedName name="_num5" localSheetId="8">#REF!</definedName>
    <definedName name="_num5" localSheetId="10">#REF!</definedName>
    <definedName name="_num5" localSheetId="12">#REF!</definedName>
    <definedName name="_num5" localSheetId="14">#REF!</definedName>
    <definedName name="_num5" localSheetId="16">#REF!</definedName>
    <definedName name="_num5" localSheetId="18">#REF!</definedName>
    <definedName name="_num5" localSheetId="20">#REF!</definedName>
    <definedName name="_num5" localSheetId="22">#REF!</definedName>
    <definedName name="_num5" localSheetId="24">#REF!</definedName>
    <definedName name="_num5" localSheetId="26">#REF!</definedName>
    <definedName name="_num5" localSheetId="28">#REF!</definedName>
    <definedName name="_num5" localSheetId="30">#REF!</definedName>
    <definedName name="_num5" localSheetId="32">#REF!</definedName>
    <definedName name="_num5" localSheetId="34">#REF!</definedName>
    <definedName name="_num5" localSheetId="36">#REF!</definedName>
    <definedName name="_num5" localSheetId="38">#REF!</definedName>
    <definedName name="_num5" localSheetId="40">#REF!</definedName>
    <definedName name="_num5" localSheetId="42">#REF!</definedName>
    <definedName name="_num5" localSheetId="49">#REF!</definedName>
    <definedName name="_num5">#REF!</definedName>
    <definedName name="_num6" localSheetId="1">#REF!</definedName>
    <definedName name="_num6" localSheetId="3">#REF!</definedName>
    <definedName name="_num6" localSheetId="5">#REF!</definedName>
    <definedName name="_num6" localSheetId="7">#REF!</definedName>
    <definedName name="_num6" localSheetId="9">#REF!</definedName>
    <definedName name="_num6" localSheetId="11">#REF!</definedName>
    <definedName name="_num6" localSheetId="13">#REF!</definedName>
    <definedName name="_num6" localSheetId="15">#REF!</definedName>
    <definedName name="_num6" localSheetId="17">#REF!</definedName>
    <definedName name="_num6" localSheetId="19">#REF!</definedName>
    <definedName name="_num6" localSheetId="21">#REF!</definedName>
    <definedName name="_num6" localSheetId="23">#REF!</definedName>
    <definedName name="_num6" localSheetId="25">#REF!</definedName>
    <definedName name="_num6" localSheetId="27">#REF!</definedName>
    <definedName name="_num6" localSheetId="29">#REF!</definedName>
    <definedName name="_num6" localSheetId="31">#REF!</definedName>
    <definedName name="_num6" localSheetId="33">#REF!</definedName>
    <definedName name="_num6" localSheetId="35">#REF!</definedName>
    <definedName name="_num6" localSheetId="37">#REF!</definedName>
    <definedName name="_num6" localSheetId="39">#REF!</definedName>
    <definedName name="_num6" localSheetId="41">#REF!</definedName>
    <definedName name="_num6" localSheetId="43">#REF!</definedName>
    <definedName name="_num6" localSheetId="48">#REF!</definedName>
    <definedName name="_num6" localSheetId="44">#REF!</definedName>
    <definedName name="_num6" localSheetId="45">#REF!</definedName>
    <definedName name="_num6" localSheetId="46">#REF!</definedName>
    <definedName name="_num6" localSheetId="47">#REF!</definedName>
    <definedName name="_num6" localSheetId="2">#REF!</definedName>
    <definedName name="_num6" localSheetId="4">#REF!</definedName>
    <definedName name="_num6" localSheetId="6">#REF!</definedName>
    <definedName name="_num6" localSheetId="8">#REF!</definedName>
    <definedName name="_num6" localSheetId="10">#REF!</definedName>
    <definedName name="_num6" localSheetId="12">#REF!</definedName>
    <definedName name="_num6" localSheetId="14">#REF!</definedName>
    <definedName name="_num6" localSheetId="16">#REF!</definedName>
    <definedName name="_num6" localSheetId="18">#REF!</definedName>
    <definedName name="_num6" localSheetId="20">#REF!</definedName>
    <definedName name="_num6" localSheetId="22">#REF!</definedName>
    <definedName name="_num6" localSheetId="24">#REF!</definedName>
    <definedName name="_num6" localSheetId="26">#REF!</definedName>
    <definedName name="_num6" localSheetId="28">#REF!</definedName>
    <definedName name="_num6" localSheetId="30">#REF!</definedName>
    <definedName name="_num6" localSheetId="32">#REF!</definedName>
    <definedName name="_num6" localSheetId="34">#REF!</definedName>
    <definedName name="_num6" localSheetId="36">#REF!</definedName>
    <definedName name="_num6" localSheetId="38">#REF!</definedName>
    <definedName name="_num6" localSheetId="40">#REF!</definedName>
    <definedName name="_num6" localSheetId="42">#REF!</definedName>
    <definedName name="_num6" localSheetId="49">#REF!</definedName>
    <definedName name="_num6">#REF!</definedName>
    <definedName name="_num7" localSheetId="1">#REF!</definedName>
    <definedName name="_num7" localSheetId="3">#REF!</definedName>
    <definedName name="_num7" localSheetId="5">#REF!</definedName>
    <definedName name="_num7" localSheetId="7">#REF!</definedName>
    <definedName name="_num7" localSheetId="9">#REF!</definedName>
    <definedName name="_num7" localSheetId="11">#REF!</definedName>
    <definedName name="_num7" localSheetId="13">#REF!</definedName>
    <definedName name="_num7" localSheetId="15">#REF!</definedName>
    <definedName name="_num7" localSheetId="17">#REF!</definedName>
    <definedName name="_num7" localSheetId="19">#REF!</definedName>
    <definedName name="_num7" localSheetId="21">#REF!</definedName>
    <definedName name="_num7" localSheetId="23">#REF!</definedName>
    <definedName name="_num7" localSheetId="25">#REF!</definedName>
    <definedName name="_num7" localSheetId="27">#REF!</definedName>
    <definedName name="_num7" localSheetId="29">#REF!</definedName>
    <definedName name="_num7" localSheetId="31">#REF!</definedName>
    <definedName name="_num7" localSheetId="33">#REF!</definedName>
    <definedName name="_num7" localSheetId="35">#REF!</definedName>
    <definedName name="_num7" localSheetId="37">#REF!</definedName>
    <definedName name="_num7" localSheetId="39">#REF!</definedName>
    <definedName name="_num7" localSheetId="41">#REF!</definedName>
    <definedName name="_num7" localSheetId="43">#REF!</definedName>
    <definedName name="_num7" localSheetId="48">#REF!</definedName>
    <definedName name="_num7" localSheetId="44">#REF!</definedName>
    <definedName name="_num7" localSheetId="45">#REF!</definedName>
    <definedName name="_num7" localSheetId="46">#REF!</definedName>
    <definedName name="_num7" localSheetId="47">#REF!</definedName>
    <definedName name="_num7" localSheetId="2">#REF!</definedName>
    <definedName name="_num7" localSheetId="4">#REF!</definedName>
    <definedName name="_num7" localSheetId="6">#REF!</definedName>
    <definedName name="_num7" localSheetId="8">#REF!</definedName>
    <definedName name="_num7" localSheetId="10">#REF!</definedName>
    <definedName name="_num7" localSheetId="12">#REF!</definedName>
    <definedName name="_num7" localSheetId="14">#REF!</definedName>
    <definedName name="_num7" localSheetId="16">#REF!</definedName>
    <definedName name="_num7" localSheetId="18">#REF!</definedName>
    <definedName name="_num7" localSheetId="20">#REF!</definedName>
    <definedName name="_num7" localSheetId="22">#REF!</definedName>
    <definedName name="_num7" localSheetId="24">#REF!</definedName>
    <definedName name="_num7" localSheetId="26">#REF!</definedName>
    <definedName name="_num7" localSheetId="28">#REF!</definedName>
    <definedName name="_num7" localSheetId="30">#REF!</definedName>
    <definedName name="_num7" localSheetId="32">#REF!</definedName>
    <definedName name="_num7" localSheetId="34">#REF!</definedName>
    <definedName name="_num7" localSheetId="36">#REF!</definedName>
    <definedName name="_num7" localSheetId="38">#REF!</definedName>
    <definedName name="_num7" localSheetId="40">#REF!</definedName>
    <definedName name="_num7" localSheetId="42">#REF!</definedName>
    <definedName name="_num7" localSheetId="49">#REF!</definedName>
    <definedName name="_num7">#REF!</definedName>
    <definedName name="_num8" localSheetId="1">#REF!</definedName>
    <definedName name="_num8" localSheetId="3">#REF!</definedName>
    <definedName name="_num8" localSheetId="5">#REF!</definedName>
    <definedName name="_num8" localSheetId="7">#REF!</definedName>
    <definedName name="_num8" localSheetId="9">#REF!</definedName>
    <definedName name="_num8" localSheetId="11">#REF!</definedName>
    <definedName name="_num8" localSheetId="13">#REF!</definedName>
    <definedName name="_num8" localSheetId="15">#REF!</definedName>
    <definedName name="_num8" localSheetId="17">#REF!</definedName>
    <definedName name="_num8" localSheetId="19">#REF!</definedName>
    <definedName name="_num8" localSheetId="21">#REF!</definedName>
    <definedName name="_num8" localSheetId="23">#REF!</definedName>
    <definedName name="_num8" localSheetId="25">#REF!</definedName>
    <definedName name="_num8" localSheetId="27">#REF!</definedName>
    <definedName name="_num8" localSheetId="29">#REF!</definedName>
    <definedName name="_num8" localSheetId="31">#REF!</definedName>
    <definedName name="_num8" localSheetId="33">#REF!</definedName>
    <definedName name="_num8" localSheetId="35">#REF!</definedName>
    <definedName name="_num8" localSheetId="37">#REF!</definedName>
    <definedName name="_num8" localSheetId="39">#REF!</definedName>
    <definedName name="_num8" localSheetId="41">#REF!</definedName>
    <definedName name="_num8" localSheetId="43">#REF!</definedName>
    <definedName name="_num8" localSheetId="48">#REF!</definedName>
    <definedName name="_num8" localSheetId="44">#REF!</definedName>
    <definedName name="_num8" localSheetId="45">#REF!</definedName>
    <definedName name="_num8" localSheetId="46">#REF!</definedName>
    <definedName name="_num8" localSheetId="47">#REF!</definedName>
    <definedName name="_num8" localSheetId="2">#REF!</definedName>
    <definedName name="_num8" localSheetId="4">#REF!</definedName>
    <definedName name="_num8" localSheetId="6">#REF!</definedName>
    <definedName name="_num8" localSheetId="8">#REF!</definedName>
    <definedName name="_num8" localSheetId="10">#REF!</definedName>
    <definedName name="_num8" localSheetId="12">#REF!</definedName>
    <definedName name="_num8" localSheetId="14">#REF!</definedName>
    <definedName name="_num8" localSheetId="16">#REF!</definedName>
    <definedName name="_num8" localSheetId="18">#REF!</definedName>
    <definedName name="_num8" localSheetId="20">#REF!</definedName>
    <definedName name="_num8" localSheetId="22">#REF!</definedName>
    <definedName name="_num8" localSheetId="24">#REF!</definedName>
    <definedName name="_num8" localSheetId="26">#REF!</definedName>
    <definedName name="_num8" localSheetId="28">#REF!</definedName>
    <definedName name="_num8" localSheetId="30">#REF!</definedName>
    <definedName name="_num8" localSheetId="32">#REF!</definedName>
    <definedName name="_num8" localSheetId="34">#REF!</definedName>
    <definedName name="_num8" localSheetId="36">#REF!</definedName>
    <definedName name="_num8" localSheetId="38">#REF!</definedName>
    <definedName name="_num8" localSheetId="40">#REF!</definedName>
    <definedName name="_num8" localSheetId="42">#REF!</definedName>
    <definedName name="_num8" localSheetId="49">#REF!</definedName>
    <definedName name="_num8">#REF!</definedName>
    <definedName name="_num9" localSheetId="1">#REF!</definedName>
    <definedName name="_num9" localSheetId="3">#REF!</definedName>
    <definedName name="_num9" localSheetId="5">#REF!</definedName>
    <definedName name="_num9" localSheetId="7">#REF!</definedName>
    <definedName name="_num9" localSheetId="9">#REF!</definedName>
    <definedName name="_num9" localSheetId="11">#REF!</definedName>
    <definedName name="_num9" localSheetId="13">#REF!</definedName>
    <definedName name="_num9" localSheetId="15">#REF!</definedName>
    <definedName name="_num9" localSheetId="17">#REF!</definedName>
    <definedName name="_num9" localSheetId="19">#REF!</definedName>
    <definedName name="_num9" localSheetId="21">#REF!</definedName>
    <definedName name="_num9" localSheetId="23">#REF!</definedName>
    <definedName name="_num9" localSheetId="25">#REF!</definedName>
    <definedName name="_num9" localSheetId="27">#REF!</definedName>
    <definedName name="_num9" localSheetId="29">#REF!</definedName>
    <definedName name="_num9" localSheetId="31">#REF!</definedName>
    <definedName name="_num9" localSheetId="33">#REF!</definedName>
    <definedName name="_num9" localSheetId="35">#REF!</definedName>
    <definedName name="_num9" localSheetId="37">#REF!</definedName>
    <definedName name="_num9" localSheetId="39">#REF!</definedName>
    <definedName name="_num9" localSheetId="41">#REF!</definedName>
    <definedName name="_num9" localSheetId="43">#REF!</definedName>
    <definedName name="_num9" localSheetId="48">#REF!</definedName>
    <definedName name="_num9" localSheetId="44">#REF!</definedName>
    <definedName name="_num9" localSheetId="45">#REF!</definedName>
    <definedName name="_num9" localSheetId="46">#REF!</definedName>
    <definedName name="_num9" localSheetId="47">#REF!</definedName>
    <definedName name="_num9" localSheetId="2">#REF!</definedName>
    <definedName name="_num9" localSheetId="4">#REF!</definedName>
    <definedName name="_num9" localSheetId="6">#REF!</definedName>
    <definedName name="_num9" localSheetId="8">#REF!</definedName>
    <definedName name="_num9" localSheetId="10">#REF!</definedName>
    <definedName name="_num9" localSheetId="12">#REF!</definedName>
    <definedName name="_num9" localSheetId="14">#REF!</definedName>
    <definedName name="_num9" localSheetId="16">#REF!</definedName>
    <definedName name="_num9" localSheetId="18">#REF!</definedName>
    <definedName name="_num9" localSheetId="20">#REF!</definedName>
    <definedName name="_num9" localSheetId="22">#REF!</definedName>
    <definedName name="_num9" localSheetId="24">#REF!</definedName>
    <definedName name="_num9" localSheetId="26">#REF!</definedName>
    <definedName name="_num9" localSheetId="28">#REF!</definedName>
    <definedName name="_num9" localSheetId="30">#REF!</definedName>
    <definedName name="_num9" localSheetId="32">#REF!</definedName>
    <definedName name="_num9" localSheetId="34">#REF!</definedName>
    <definedName name="_num9" localSheetId="36">#REF!</definedName>
    <definedName name="_num9" localSheetId="38">#REF!</definedName>
    <definedName name="_num9" localSheetId="40">#REF!</definedName>
    <definedName name="_num9" localSheetId="42">#REF!</definedName>
    <definedName name="_num9" localSheetId="49">#REF!</definedName>
    <definedName name="_num9">#REF!</definedName>
    <definedName name="_Order1" hidden="1">0</definedName>
    <definedName name="_Order2" hidden="1">255</definedName>
    <definedName name="_ref4" localSheetId="1">#REF!</definedName>
    <definedName name="_ref4" localSheetId="3">#REF!</definedName>
    <definedName name="_ref4" localSheetId="5">#REF!</definedName>
    <definedName name="_ref4" localSheetId="7">#REF!</definedName>
    <definedName name="_ref4" localSheetId="9">#REF!</definedName>
    <definedName name="_ref4" localSheetId="11">#REF!</definedName>
    <definedName name="_ref4" localSheetId="13">#REF!</definedName>
    <definedName name="_ref4" localSheetId="15">#REF!</definedName>
    <definedName name="_ref4" localSheetId="17">#REF!</definedName>
    <definedName name="_ref4" localSheetId="19">#REF!</definedName>
    <definedName name="_ref4" localSheetId="21">#REF!</definedName>
    <definedName name="_ref4" localSheetId="23">#REF!</definedName>
    <definedName name="_ref4" localSheetId="25">#REF!</definedName>
    <definedName name="_ref4" localSheetId="27">#REF!</definedName>
    <definedName name="_ref4" localSheetId="29">#REF!</definedName>
    <definedName name="_ref4" localSheetId="31">#REF!</definedName>
    <definedName name="_ref4" localSheetId="33">#REF!</definedName>
    <definedName name="_ref4" localSheetId="35">#REF!</definedName>
    <definedName name="_ref4" localSheetId="37">#REF!</definedName>
    <definedName name="_ref4" localSheetId="39">#REF!</definedName>
    <definedName name="_ref4" localSheetId="41">#REF!</definedName>
    <definedName name="_ref4" localSheetId="43">#REF!</definedName>
    <definedName name="_ref4" localSheetId="48">#REF!</definedName>
    <definedName name="_ref4" localSheetId="44">#REF!</definedName>
    <definedName name="_ref4" localSheetId="45">#REF!</definedName>
    <definedName name="_ref4" localSheetId="46">#REF!</definedName>
    <definedName name="_ref4" localSheetId="47">#REF!</definedName>
    <definedName name="_ref4" localSheetId="2">#REF!</definedName>
    <definedName name="_ref4" localSheetId="4">#REF!</definedName>
    <definedName name="_ref4" localSheetId="6">#REF!</definedName>
    <definedName name="_ref4" localSheetId="8">#REF!</definedName>
    <definedName name="_ref4" localSheetId="10">#REF!</definedName>
    <definedName name="_ref4" localSheetId="12">#REF!</definedName>
    <definedName name="_ref4" localSheetId="14">#REF!</definedName>
    <definedName name="_ref4" localSheetId="16">#REF!</definedName>
    <definedName name="_ref4" localSheetId="18">#REF!</definedName>
    <definedName name="_ref4" localSheetId="20">#REF!</definedName>
    <definedName name="_ref4" localSheetId="22">#REF!</definedName>
    <definedName name="_ref4" localSheetId="24">#REF!</definedName>
    <definedName name="_ref4" localSheetId="26">#REF!</definedName>
    <definedName name="_ref4" localSheetId="28">#REF!</definedName>
    <definedName name="_ref4" localSheetId="30">#REF!</definedName>
    <definedName name="_ref4" localSheetId="32">#REF!</definedName>
    <definedName name="_ref4" localSheetId="34">#REF!</definedName>
    <definedName name="_ref4" localSheetId="36">#REF!</definedName>
    <definedName name="_ref4" localSheetId="38">#REF!</definedName>
    <definedName name="_ref4" localSheetId="40">#REF!</definedName>
    <definedName name="_ref4" localSheetId="42">#REF!</definedName>
    <definedName name="_ref4" localSheetId="49">#REF!</definedName>
    <definedName name="_ref4">#REF!</definedName>
    <definedName name="_Sort" localSheetId="1" hidden="1">#REF!</definedName>
    <definedName name="_Sort" localSheetId="3" hidden="1">#REF!</definedName>
    <definedName name="_Sort" localSheetId="5" hidden="1">#REF!</definedName>
    <definedName name="_Sort" localSheetId="7" hidden="1">#REF!</definedName>
    <definedName name="_Sort" localSheetId="9" hidden="1">#REF!</definedName>
    <definedName name="_Sort" localSheetId="11" hidden="1">#REF!</definedName>
    <definedName name="_Sort" localSheetId="13" hidden="1">#REF!</definedName>
    <definedName name="_Sort" localSheetId="15" hidden="1">#REF!</definedName>
    <definedName name="_Sort" localSheetId="17" hidden="1">#REF!</definedName>
    <definedName name="_Sort" localSheetId="19" hidden="1">#REF!</definedName>
    <definedName name="_Sort" localSheetId="21" hidden="1">#REF!</definedName>
    <definedName name="_Sort" localSheetId="23" hidden="1">#REF!</definedName>
    <definedName name="_Sort" localSheetId="25" hidden="1">#REF!</definedName>
    <definedName name="_Sort" localSheetId="27" hidden="1">#REF!</definedName>
    <definedName name="_Sort" localSheetId="29" hidden="1">#REF!</definedName>
    <definedName name="_Sort" localSheetId="31" hidden="1">#REF!</definedName>
    <definedName name="_Sort" localSheetId="33" hidden="1">#REF!</definedName>
    <definedName name="_Sort" localSheetId="35" hidden="1">#REF!</definedName>
    <definedName name="_Sort" localSheetId="37" hidden="1">#REF!</definedName>
    <definedName name="_Sort" localSheetId="39" hidden="1">#REF!</definedName>
    <definedName name="_Sort" localSheetId="41" hidden="1">#REF!</definedName>
    <definedName name="_Sort" localSheetId="43" hidden="1">#REF!</definedName>
    <definedName name="_Sort" localSheetId="48" hidden="1">#REF!</definedName>
    <definedName name="_Sort" localSheetId="44" hidden="1">#REF!</definedName>
    <definedName name="_Sort" localSheetId="45" hidden="1">#REF!</definedName>
    <definedName name="_Sort" localSheetId="46" hidden="1">#REF!</definedName>
    <definedName name="_Sort" localSheetId="47" hidden="1">#REF!</definedName>
    <definedName name="_Sort" localSheetId="2" hidden="1">#REF!</definedName>
    <definedName name="_Sort" localSheetId="4" hidden="1">#REF!</definedName>
    <definedName name="_Sort" localSheetId="6" hidden="1">#REF!</definedName>
    <definedName name="_Sort" localSheetId="8" hidden="1">#REF!</definedName>
    <definedName name="_Sort" localSheetId="10" hidden="1">#REF!</definedName>
    <definedName name="_Sort" localSheetId="12" hidden="1">#REF!</definedName>
    <definedName name="_Sort" localSheetId="14" hidden="1">#REF!</definedName>
    <definedName name="_Sort" localSheetId="16" hidden="1">#REF!</definedName>
    <definedName name="_Sort" localSheetId="18" hidden="1">#REF!</definedName>
    <definedName name="_Sort" localSheetId="20" hidden="1">#REF!</definedName>
    <definedName name="_Sort" localSheetId="22" hidden="1">#REF!</definedName>
    <definedName name="_Sort" localSheetId="24" hidden="1">#REF!</definedName>
    <definedName name="_Sort" localSheetId="26" hidden="1">#REF!</definedName>
    <definedName name="_Sort" localSheetId="28" hidden="1">#REF!</definedName>
    <definedName name="_Sort" localSheetId="30" hidden="1">#REF!</definedName>
    <definedName name="_Sort" localSheetId="32" hidden="1">#REF!</definedName>
    <definedName name="_Sort" localSheetId="34" hidden="1">#REF!</definedName>
    <definedName name="_Sort" localSheetId="36" hidden="1">#REF!</definedName>
    <definedName name="_Sort" localSheetId="38" hidden="1">#REF!</definedName>
    <definedName name="_Sort" localSheetId="40" hidden="1">#REF!</definedName>
    <definedName name="_Sort" localSheetId="42" hidden="1">#REF!</definedName>
    <definedName name="_Sort" localSheetId="49" hidden="1">#REF!</definedName>
    <definedName name="_Sort" hidden="1">#REF!</definedName>
    <definedName name="_TD02" localSheetId="3">[1]!ERR</definedName>
    <definedName name="_TD02" localSheetId="5">[1]!ERR</definedName>
    <definedName name="_TD02" localSheetId="7">[1]!ERR</definedName>
    <definedName name="_TD02" localSheetId="9">[1]!ERR</definedName>
    <definedName name="_TD02" localSheetId="11">[1]!ERR</definedName>
    <definedName name="_TD02" localSheetId="13">[1]!ERR</definedName>
    <definedName name="_TD02" localSheetId="15">[1]!ERR</definedName>
    <definedName name="_TD02" localSheetId="17">[1]!ERR</definedName>
    <definedName name="_TD02" localSheetId="19">[1]!ERR</definedName>
    <definedName name="_TD02" localSheetId="21">[1]!ERR</definedName>
    <definedName name="_TD02" localSheetId="23">[1]!ERR</definedName>
    <definedName name="_TD02" localSheetId="25">[1]!ERR</definedName>
    <definedName name="_TD02" localSheetId="27">[1]!ERR</definedName>
    <definedName name="_TD02" localSheetId="29">[1]!ERR</definedName>
    <definedName name="_TD02" localSheetId="31">[1]!ERR</definedName>
    <definedName name="_TD02" localSheetId="33">[1]!ERR</definedName>
    <definedName name="_TD02" localSheetId="35">[1]!ERR</definedName>
    <definedName name="_TD02" localSheetId="37">[1]!ERR</definedName>
    <definedName name="_TD02" localSheetId="39">[1]!ERR</definedName>
    <definedName name="_TD02" localSheetId="41">[1]!ERR</definedName>
    <definedName name="_TD02" localSheetId="43">[1]!ERR</definedName>
    <definedName name="_TD02" localSheetId="48">[1]!ERR</definedName>
    <definedName name="_TD02" localSheetId="44">[1]!ERR</definedName>
    <definedName name="_TD02" localSheetId="45">[1]!ERR</definedName>
    <definedName name="_TD02" localSheetId="46">[1]!ERR</definedName>
    <definedName name="_TD02" localSheetId="47">[1]!ERR</definedName>
    <definedName name="_TD02" localSheetId="2">[1]!ERR</definedName>
    <definedName name="_TD02" localSheetId="4">[1]!ERR</definedName>
    <definedName name="_TD02" localSheetId="6">[1]!ERR</definedName>
    <definedName name="_TD02" localSheetId="8">[1]!ERR</definedName>
    <definedName name="_TD02" localSheetId="10">[1]!ERR</definedName>
    <definedName name="_TD02" localSheetId="12">[1]!ERR</definedName>
    <definedName name="_TD02" localSheetId="14">[1]!ERR</definedName>
    <definedName name="_TD02" localSheetId="16">[1]!ERR</definedName>
    <definedName name="_TD02" localSheetId="18">[1]!ERR</definedName>
    <definedName name="_TD02" localSheetId="20">[1]!ERR</definedName>
    <definedName name="_TD02" localSheetId="22">[1]!ERR</definedName>
    <definedName name="_TD02" localSheetId="24">[1]!ERR</definedName>
    <definedName name="_TD02" localSheetId="26">[1]!ERR</definedName>
    <definedName name="_TD02" localSheetId="28">[1]!ERR</definedName>
    <definedName name="_TD02" localSheetId="30">[1]!ERR</definedName>
    <definedName name="_TD02" localSheetId="32">[1]!ERR</definedName>
    <definedName name="_TD02" localSheetId="34">[1]!ERR</definedName>
    <definedName name="_TD02" localSheetId="36">[1]!ERR</definedName>
    <definedName name="_TD02" localSheetId="38">[1]!ERR</definedName>
    <definedName name="_TD02" localSheetId="40">[1]!ERR</definedName>
    <definedName name="_TD02" localSheetId="42">[1]!ERR</definedName>
    <definedName name="_TD02" localSheetId="49">[1]!ERR</definedName>
    <definedName name="_TD02">[1]!ERR</definedName>
    <definedName name="_X">#NAME?</definedName>
    <definedName name="_X_2">#NAME?</definedName>
    <definedName name="_X_4">#NAME?</definedName>
    <definedName name="_X_5">#NAME?</definedName>
    <definedName name="_Z">#NAME?</definedName>
    <definedName name="_Z_2">#NAME?</definedName>
    <definedName name="_Z_4">#NAME?</definedName>
    <definedName name="_Z_5">#NAME?</definedName>
    <definedName name="A" localSheetId="3">#REF!</definedName>
    <definedName name="A" localSheetId="5">#REF!</definedName>
    <definedName name="A" localSheetId="7">#REF!</definedName>
    <definedName name="A" localSheetId="9">#REF!</definedName>
    <definedName name="A" localSheetId="11">#REF!</definedName>
    <definedName name="A" localSheetId="13">#REF!</definedName>
    <definedName name="A" localSheetId="15">#REF!</definedName>
    <definedName name="A" localSheetId="17">#REF!</definedName>
    <definedName name="A" localSheetId="19">#REF!</definedName>
    <definedName name="A" localSheetId="21">#REF!</definedName>
    <definedName name="A" localSheetId="23">#REF!</definedName>
    <definedName name="A" localSheetId="25">#REF!</definedName>
    <definedName name="A" localSheetId="27">#REF!</definedName>
    <definedName name="A" localSheetId="29">#REF!</definedName>
    <definedName name="A" localSheetId="31">#REF!</definedName>
    <definedName name="A" localSheetId="33">#REF!</definedName>
    <definedName name="A" localSheetId="35">#REF!</definedName>
    <definedName name="A" localSheetId="37">#REF!</definedName>
    <definedName name="A" localSheetId="39">#REF!</definedName>
    <definedName name="A" localSheetId="41">#REF!</definedName>
    <definedName name="A" localSheetId="43">#REF!</definedName>
    <definedName name="A" localSheetId="48">#REF!</definedName>
    <definedName name="A" localSheetId="44">#REF!</definedName>
    <definedName name="A" localSheetId="45">#REF!</definedName>
    <definedName name="A" localSheetId="46">#REF!</definedName>
    <definedName name="A" localSheetId="47">#REF!</definedName>
    <definedName name="A" localSheetId="2">#REF!</definedName>
    <definedName name="A" localSheetId="4">#REF!</definedName>
    <definedName name="A" localSheetId="6">#REF!</definedName>
    <definedName name="A" localSheetId="8">#REF!</definedName>
    <definedName name="A" localSheetId="10">#REF!</definedName>
    <definedName name="A" localSheetId="12">#REF!</definedName>
    <definedName name="A" localSheetId="14">#REF!</definedName>
    <definedName name="A" localSheetId="16">#REF!</definedName>
    <definedName name="A" localSheetId="18">#REF!</definedName>
    <definedName name="A" localSheetId="20">#REF!</definedName>
    <definedName name="A" localSheetId="22">#REF!</definedName>
    <definedName name="A" localSheetId="24">#REF!</definedName>
    <definedName name="A" localSheetId="26">#REF!</definedName>
    <definedName name="A" localSheetId="28">#REF!</definedName>
    <definedName name="A" localSheetId="30">#REF!</definedName>
    <definedName name="A" localSheetId="32">#REF!</definedName>
    <definedName name="A" localSheetId="34">#REF!</definedName>
    <definedName name="A" localSheetId="36">#REF!</definedName>
    <definedName name="A" localSheetId="38">#REF!</definedName>
    <definedName name="A" localSheetId="40">#REF!</definedName>
    <definedName name="A" localSheetId="42">#REF!</definedName>
    <definedName name="A" localSheetId="49">#REF!</definedName>
    <definedName name="A">#REF!</definedName>
    <definedName name="A_impresión_IM" localSheetId="3">#REF!</definedName>
    <definedName name="A_impresión_IM" localSheetId="5">#REF!</definedName>
    <definedName name="A_impresión_IM" localSheetId="7">#REF!</definedName>
    <definedName name="A_impresión_IM" localSheetId="9">#REF!</definedName>
    <definedName name="A_impresión_IM" localSheetId="11">#REF!</definedName>
    <definedName name="A_impresión_IM" localSheetId="13">#REF!</definedName>
    <definedName name="A_impresión_IM" localSheetId="15">#REF!</definedName>
    <definedName name="A_impresión_IM" localSheetId="17">#REF!</definedName>
    <definedName name="A_impresión_IM" localSheetId="19">#REF!</definedName>
    <definedName name="A_impresión_IM" localSheetId="21">#REF!</definedName>
    <definedName name="A_impresión_IM" localSheetId="23">#REF!</definedName>
    <definedName name="A_impresión_IM" localSheetId="25">#REF!</definedName>
    <definedName name="A_impresión_IM" localSheetId="27">#REF!</definedName>
    <definedName name="A_impresión_IM" localSheetId="29">#REF!</definedName>
    <definedName name="A_impresión_IM" localSheetId="31">#REF!</definedName>
    <definedName name="A_impresión_IM" localSheetId="33">#REF!</definedName>
    <definedName name="A_impresión_IM" localSheetId="35">#REF!</definedName>
    <definedName name="A_impresión_IM" localSheetId="37">#REF!</definedName>
    <definedName name="A_impresión_IM" localSheetId="39">#REF!</definedName>
    <definedName name="A_impresión_IM" localSheetId="41">#REF!</definedName>
    <definedName name="A_impresión_IM" localSheetId="43">#REF!</definedName>
    <definedName name="A_impresión_IM" localSheetId="48">#REF!</definedName>
    <definedName name="A_impresión_IM" localSheetId="44">#REF!</definedName>
    <definedName name="A_impresión_IM" localSheetId="45">#REF!</definedName>
    <definedName name="A_impresión_IM" localSheetId="46">#REF!</definedName>
    <definedName name="A_impresión_IM" localSheetId="47">#REF!</definedName>
    <definedName name="A_impresión_IM" localSheetId="2">#REF!</definedName>
    <definedName name="A_impresión_IM" localSheetId="4">#REF!</definedName>
    <definedName name="A_impresión_IM" localSheetId="6">#REF!</definedName>
    <definedName name="A_impresión_IM" localSheetId="8">#REF!</definedName>
    <definedName name="A_impresión_IM" localSheetId="10">#REF!</definedName>
    <definedName name="A_impresión_IM" localSheetId="12">#REF!</definedName>
    <definedName name="A_impresión_IM" localSheetId="14">#REF!</definedName>
    <definedName name="A_impresión_IM" localSheetId="16">#REF!</definedName>
    <definedName name="A_impresión_IM" localSheetId="18">#REF!</definedName>
    <definedName name="A_impresión_IM" localSheetId="20">#REF!</definedName>
    <definedName name="A_impresión_IM" localSheetId="22">#REF!</definedName>
    <definedName name="A_impresión_IM" localSheetId="24">#REF!</definedName>
    <definedName name="A_impresión_IM" localSheetId="26">#REF!</definedName>
    <definedName name="A_impresión_IM" localSheetId="28">#REF!</definedName>
    <definedName name="A_impresión_IM" localSheetId="30">#REF!</definedName>
    <definedName name="A_impresión_IM" localSheetId="32">#REF!</definedName>
    <definedName name="A_impresión_IM" localSheetId="34">#REF!</definedName>
    <definedName name="A_impresión_IM" localSheetId="36">#REF!</definedName>
    <definedName name="A_impresión_IM" localSheetId="38">#REF!</definedName>
    <definedName name="A_impresión_IM" localSheetId="40">#REF!</definedName>
    <definedName name="A_impresión_IM" localSheetId="42">#REF!</definedName>
    <definedName name="A_impresión_IM" localSheetId="49">#REF!</definedName>
    <definedName name="A_impresión_IM">#REF!</definedName>
    <definedName name="AA" localSheetId="1">[0]!ERR</definedName>
    <definedName name="AA" localSheetId="3">[0]!ERR</definedName>
    <definedName name="AA" localSheetId="5">[0]!ERR</definedName>
    <definedName name="AA" localSheetId="7">[0]!ERR</definedName>
    <definedName name="AA" localSheetId="9">[0]!ERR</definedName>
    <definedName name="AA" localSheetId="11">[0]!ERR</definedName>
    <definedName name="AA" localSheetId="13">[0]!ERR</definedName>
    <definedName name="AA" localSheetId="15">[0]!ERR</definedName>
    <definedName name="AA" localSheetId="17">[0]!ERR</definedName>
    <definedName name="AA" localSheetId="19">[0]!ERR</definedName>
    <definedName name="AA" localSheetId="21">[0]!ERR</definedName>
    <definedName name="AA" localSheetId="23">[0]!ERR</definedName>
    <definedName name="AA" localSheetId="25">[0]!ERR</definedName>
    <definedName name="AA" localSheetId="27">[0]!ERR</definedName>
    <definedName name="AA" localSheetId="29">[0]!ERR</definedName>
    <definedName name="AA" localSheetId="31">[0]!ERR</definedName>
    <definedName name="AA" localSheetId="33">[0]!ERR</definedName>
    <definedName name="AA" localSheetId="35">[0]!ERR</definedName>
    <definedName name="AA" localSheetId="37">[0]!ERR</definedName>
    <definedName name="AA" localSheetId="39">[0]!ERR</definedName>
    <definedName name="AA" localSheetId="41">[0]!ERR</definedName>
    <definedName name="AA" localSheetId="43">[0]!ERR</definedName>
    <definedName name="AA" localSheetId="48">[0]!ERR</definedName>
    <definedName name="AA" localSheetId="44">[0]!ERR</definedName>
    <definedName name="AA" localSheetId="45">[0]!ERR</definedName>
    <definedName name="AA" localSheetId="46">[0]!ERR</definedName>
    <definedName name="AA" localSheetId="47">[0]!ERR</definedName>
    <definedName name="AA" localSheetId="2">[1]!ERR</definedName>
    <definedName name="AA" localSheetId="4">[1]!ERR</definedName>
    <definedName name="AA" localSheetId="6">[1]!ERR</definedName>
    <definedName name="AA" localSheetId="8">[1]!ERR</definedName>
    <definedName name="AA" localSheetId="10">[1]!ERR</definedName>
    <definedName name="AA" localSheetId="12">[1]!ERR</definedName>
    <definedName name="AA" localSheetId="14">[1]!ERR</definedName>
    <definedName name="AA" localSheetId="16">[1]!ERR</definedName>
    <definedName name="AA" localSheetId="18">[1]!ERR</definedName>
    <definedName name="AA" localSheetId="20">[1]!ERR</definedName>
    <definedName name="AA" localSheetId="22">[1]!ERR</definedName>
    <definedName name="AA" localSheetId="24">[1]!ERR</definedName>
    <definedName name="AA" localSheetId="26">[1]!ERR</definedName>
    <definedName name="AA" localSheetId="28">[1]!ERR</definedName>
    <definedName name="AA" localSheetId="30">[1]!ERR</definedName>
    <definedName name="AA" localSheetId="32">[1]!ERR</definedName>
    <definedName name="AA" localSheetId="34">[1]!ERR</definedName>
    <definedName name="AA" localSheetId="36">[1]!ERR</definedName>
    <definedName name="AA" localSheetId="38">[1]!ERR</definedName>
    <definedName name="AA" localSheetId="40">[1]!ERR</definedName>
    <definedName name="AA" localSheetId="42">[1]!ERR</definedName>
    <definedName name="AA" localSheetId="49">[1]!ERR</definedName>
    <definedName name="AA">[1]!ERR</definedName>
    <definedName name="aa_2">#NAME?</definedName>
    <definedName name="aa_4">#NAME?</definedName>
    <definedName name="AAA" localSheetId="1">[0]!ERR</definedName>
    <definedName name="AAA" localSheetId="3">[0]!ERR</definedName>
    <definedName name="AAA" localSheetId="5">[0]!ERR</definedName>
    <definedName name="AAA" localSheetId="7">[0]!ERR</definedName>
    <definedName name="AAA" localSheetId="9">[0]!ERR</definedName>
    <definedName name="AAA" localSheetId="11">[0]!ERR</definedName>
    <definedName name="AAA" localSheetId="13">[0]!ERR</definedName>
    <definedName name="AAA" localSheetId="15">[0]!ERR</definedName>
    <definedName name="AAA" localSheetId="17">[0]!ERR</definedName>
    <definedName name="AAA" localSheetId="19">[0]!ERR</definedName>
    <definedName name="AAA" localSheetId="21">[0]!ERR</definedName>
    <definedName name="AAA" localSheetId="23">[0]!ERR</definedName>
    <definedName name="AAA" localSheetId="25">[0]!ERR</definedName>
    <definedName name="AAA" localSheetId="27">[0]!ERR</definedName>
    <definedName name="AAA" localSheetId="29">[0]!ERR</definedName>
    <definedName name="AAA" localSheetId="31">[0]!ERR</definedName>
    <definedName name="AAA" localSheetId="33">[0]!ERR</definedName>
    <definedName name="AAA" localSheetId="35">[0]!ERR</definedName>
    <definedName name="AAA" localSheetId="37">[0]!ERR</definedName>
    <definedName name="AAA" localSheetId="39">[0]!ERR</definedName>
    <definedName name="AAA" localSheetId="41">[0]!ERR</definedName>
    <definedName name="AAA" localSheetId="43">[0]!ERR</definedName>
    <definedName name="AAA" localSheetId="48">[0]!ERR</definedName>
    <definedName name="AAA" localSheetId="44">[0]!ERR</definedName>
    <definedName name="AAA" localSheetId="45">[0]!ERR</definedName>
    <definedName name="AAA" localSheetId="46">[0]!ERR</definedName>
    <definedName name="AAA" localSheetId="47">[0]!ERR</definedName>
    <definedName name="AAA" localSheetId="2">[1]!ERR</definedName>
    <definedName name="AAA" localSheetId="4">[1]!ERR</definedName>
    <definedName name="AAA" localSheetId="6">[1]!ERR</definedName>
    <definedName name="AAA" localSheetId="8">[1]!ERR</definedName>
    <definedName name="AAA" localSheetId="10">[1]!ERR</definedName>
    <definedName name="AAA" localSheetId="12">[1]!ERR</definedName>
    <definedName name="AAA" localSheetId="14">[1]!ERR</definedName>
    <definedName name="AAA" localSheetId="16">[1]!ERR</definedName>
    <definedName name="AAA" localSheetId="18">[1]!ERR</definedName>
    <definedName name="AAA" localSheetId="20">[1]!ERR</definedName>
    <definedName name="AAA" localSheetId="22">[1]!ERR</definedName>
    <definedName name="AAA" localSheetId="24">[1]!ERR</definedName>
    <definedName name="AAA" localSheetId="26">[1]!ERR</definedName>
    <definedName name="AAA" localSheetId="28">[1]!ERR</definedName>
    <definedName name="AAA" localSheetId="30">[1]!ERR</definedName>
    <definedName name="AAA" localSheetId="32">[1]!ERR</definedName>
    <definedName name="AAA" localSheetId="34">[1]!ERR</definedName>
    <definedName name="AAA" localSheetId="36">[1]!ERR</definedName>
    <definedName name="AAA" localSheetId="38">[1]!ERR</definedName>
    <definedName name="AAA" localSheetId="40">[1]!ERR</definedName>
    <definedName name="AAA" localSheetId="42">[1]!ERR</definedName>
    <definedName name="AAA" localSheetId="49">[1]!ERR</definedName>
    <definedName name="AAA">[1]!ERR</definedName>
    <definedName name="AAA_2">#NAME?</definedName>
    <definedName name="AAA_4">#NAME?</definedName>
    <definedName name="AAA_5">#NAME?</definedName>
    <definedName name="aaaa" localSheetId="3">[1]!ERR</definedName>
    <definedName name="aaaa" localSheetId="5">[1]!ERR</definedName>
    <definedName name="aaaa" localSheetId="7">[1]!ERR</definedName>
    <definedName name="aaaa" localSheetId="9">[1]!ERR</definedName>
    <definedName name="aaaa" localSheetId="11">[1]!ERR</definedName>
    <definedName name="aaaa" localSheetId="13">[1]!ERR</definedName>
    <definedName name="aaaa" localSheetId="15">[1]!ERR</definedName>
    <definedName name="aaaa" localSheetId="17">[1]!ERR</definedName>
    <definedName name="aaaa" localSheetId="19">[1]!ERR</definedName>
    <definedName name="aaaa" localSheetId="21">[1]!ERR</definedName>
    <definedName name="aaaa" localSheetId="23">[1]!ERR</definedName>
    <definedName name="aaaa" localSheetId="25">[1]!ERR</definedName>
    <definedName name="aaaa" localSheetId="27">[1]!ERR</definedName>
    <definedName name="aaaa" localSheetId="29">[1]!ERR</definedName>
    <definedName name="aaaa" localSheetId="31">[1]!ERR</definedName>
    <definedName name="aaaa" localSheetId="33">[1]!ERR</definedName>
    <definedName name="aaaa" localSheetId="35">[1]!ERR</definedName>
    <definedName name="aaaa" localSheetId="37">[1]!ERR</definedName>
    <definedName name="aaaa" localSheetId="39">[1]!ERR</definedName>
    <definedName name="aaaa" localSheetId="41">[1]!ERR</definedName>
    <definedName name="aaaa" localSheetId="43">[1]!ERR</definedName>
    <definedName name="aaaa" localSheetId="48">[1]!ERR</definedName>
    <definedName name="aaaa" localSheetId="44">[1]!ERR</definedName>
    <definedName name="aaaa" localSheetId="45">[1]!ERR</definedName>
    <definedName name="aaaa" localSheetId="46">[1]!ERR</definedName>
    <definedName name="aaaa" localSheetId="47">[1]!ERR</definedName>
    <definedName name="aaaa" localSheetId="2">[1]!ERR</definedName>
    <definedName name="aaaa" localSheetId="4">[1]!ERR</definedName>
    <definedName name="aaaa" localSheetId="6">[1]!ERR</definedName>
    <definedName name="aaaa" localSheetId="8">[1]!ERR</definedName>
    <definedName name="aaaa" localSheetId="10">[1]!ERR</definedName>
    <definedName name="aaaa" localSheetId="12">[1]!ERR</definedName>
    <definedName name="aaaa" localSheetId="14">[1]!ERR</definedName>
    <definedName name="aaaa" localSheetId="16">[1]!ERR</definedName>
    <definedName name="aaaa" localSheetId="18">[1]!ERR</definedName>
    <definedName name="aaaa" localSheetId="20">[1]!ERR</definedName>
    <definedName name="aaaa" localSheetId="22">[1]!ERR</definedName>
    <definedName name="aaaa" localSheetId="24">[1]!ERR</definedName>
    <definedName name="aaaa" localSheetId="26">[1]!ERR</definedName>
    <definedName name="aaaa" localSheetId="28">[1]!ERR</definedName>
    <definedName name="aaaa" localSheetId="30">[1]!ERR</definedName>
    <definedName name="aaaa" localSheetId="32">[1]!ERR</definedName>
    <definedName name="aaaa" localSheetId="34">[1]!ERR</definedName>
    <definedName name="aaaa" localSheetId="36">[1]!ERR</definedName>
    <definedName name="aaaa" localSheetId="38">[1]!ERR</definedName>
    <definedName name="aaaa" localSheetId="40">[1]!ERR</definedName>
    <definedName name="aaaa" localSheetId="42">[1]!ERR</definedName>
    <definedName name="aaaa" localSheetId="49">[1]!ERR</definedName>
    <definedName name="aaaa">[1]!ERR</definedName>
    <definedName name="AD" localSheetId="1">[7]TARIFAS!$A$1:$F$52</definedName>
    <definedName name="AD" localSheetId="3">[7]TARIFAS!$A$1:$F$52</definedName>
    <definedName name="AD" localSheetId="5">[7]TARIFAS!$A$1:$F$52</definedName>
    <definedName name="AD" localSheetId="7">[7]TARIFAS!$A$1:$F$52</definedName>
    <definedName name="AD" localSheetId="9">[7]TARIFAS!$A$1:$F$52</definedName>
    <definedName name="AD" localSheetId="11">[7]TARIFAS!$A$1:$F$52</definedName>
    <definedName name="AD" localSheetId="13">[7]TARIFAS!$A$1:$F$52</definedName>
    <definedName name="AD" localSheetId="15">[7]TARIFAS!$A$1:$F$52</definedName>
    <definedName name="AD" localSheetId="17">[7]TARIFAS!$A$1:$F$52</definedName>
    <definedName name="AD" localSheetId="19">[7]TARIFAS!$A$1:$F$52</definedName>
    <definedName name="AD" localSheetId="21">[7]TARIFAS!$A$1:$F$52</definedName>
    <definedName name="AD" localSheetId="23">[7]TARIFAS!$A$1:$F$52</definedName>
    <definedName name="AD" localSheetId="25">[7]TARIFAS!$A$1:$F$52</definedName>
    <definedName name="AD" localSheetId="27">[7]TARIFAS!$A$1:$F$52</definedName>
    <definedName name="AD" localSheetId="29">[7]TARIFAS!$A$1:$F$52</definedName>
    <definedName name="AD" localSheetId="31">[7]TARIFAS!$A$1:$F$52</definedName>
    <definedName name="AD" localSheetId="33">[7]TARIFAS!$A$1:$F$52</definedName>
    <definedName name="AD" localSheetId="35">[7]TARIFAS!$A$1:$F$52</definedName>
    <definedName name="AD" localSheetId="37">[7]TARIFAS!$A$1:$F$52</definedName>
    <definedName name="AD" localSheetId="39">[7]TARIFAS!$A$1:$F$52</definedName>
    <definedName name="AD" localSheetId="41">[7]TARIFAS!$A$1:$F$52</definedName>
    <definedName name="AD" localSheetId="43">[7]TARIFAS!$A$1:$F$52</definedName>
    <definedName name="AD" localSheetId="48">[7]TARIFAS!$A$1:$F$52</definedName>
    <definedName name="AD" localSheetId="44">[7]TARIFAS!$A$1:$F$52</definedName>
    <definedName name="AD" localSheetId="45">[7]TARIFAS!$A$1:$F$52</definedName>
    <definedName name="AD" localSheetId="46">[7]TARIFAS!$A$1:$F$52</definedName>
    <definedName name="AD" localSheetId="47">[7]TARIFAS!$A$1:$F$52</definedName>
    <definedName name="AD">[8]TARIFAS!$A$1:$F$52</definedName>
    <definedName name="AD_4">[9]TARIFAS!$A$1:$F$52</definedName>
    <definedName name="ADFE" localSheetId="3">[1]!ERR</definedName>
    <definedName name="ADFE" localSheetId="5">[1]!ERR</definedName>
    <definedName name="ADFE" localSheetId="7">[1]!ERR</definedName>
    <definedName name="ADFE" localSheetId="9">[1]!ERR</definedName>
    <definedName name="ADFE" localSheetId="11">[1]!ERR</definedName>
    <definedName name="ADFE" localSheetId="13">[1]!ERR</definedName>
    <definedName name="ADFE" localSheetId="15">[1]!ERR</definedName>
    <definedName name="ADFE" localSheetId="17">[1]!ERR</definedName>
    <definedName name="ADFE" localSheetId="19">[1]!ERR</definedName>
    <definedName name="ADFE" localSheetId="21">[1]!ERR</definedName>
    <definedName name="ADFE" localSheetId="23">[1]!ERR</definedName>
    <definedName name="ADFE" localSheetId="25">[1]!ERR</definedName>
    <definedName name="ADFE" localSheetId="27">[1]!ERR</definedName>
    <definedName name="ADFE" localSheetId="29">[1]!ERR</definedName>
    <definedName name="ADFE" localSheetId="31">[1]!ERR</definedName>
    <definedName name="ADFE" localSheetId="33">[1]!ERR</definedName>
    <definedName name="ADFE" localSheetId="35">[1]!ERR</definedName>
    <definedName name="ADFE" localSheetId="37">[1]!ERR</definedName>
    <definedName name="ADFE" localSheetId="39">[1]!ERR</definedName>
    <definedName name="ADFE" localSheetId="41">[1]!ERR</definedName>
    <definedName name="ADFE" localSheetId="43">[1]!ERR</definedName>
    <definedName name="ADFE" localSheetId="48">[1]!ERR</definedName>
    <definedName name="ADFE" localSheetId="44">[1]!ERR</definedName>
    <definedName name="ADFE" localSheetId="45">[1]!ERR</definedName>
    <definedName name="ADFE" localSheetId="46">[1]!ERR</definedName>
    <definedName name="ADFE" localSheetId="47">[1]!ERR</definedName>
    <definedName name="ADFE" localSheetId="2">[1]!ERR</definedName>
    <definedName name="ADFE" localSheetId="4">[1]!ERR</definedName>
    <definedName name="ADFE" localSheetId="6">[1]!ERR</definedName>
    <definedName name="ADFE" localSheetId="8">[1]!ERR</definedName>
    <definedName name="ADFE" localSheetId="10">[1]!ERR</definedName>
    <definedName name="ADFE" localSheetId="12">[1]!ERR</definedName>
    <definedName name="ADFE" localSheetId="14">[1]!ERR</definedName>
    <definedName name="ADFE" localSheetId="16">[1]!ERR</definedName>
    <definedName name="ADFE" localSheetId="18">[1]!ERR</definedName>
    <definedName name="ADFE" localSheetId="20">[1]!ERR</definedName>
    <definedName name="ADFE" localSheetId="22">[1]!ERR</definedName>
    <definedName name="ADFE" localSheetId="24">[1]!ERR</definedName>
    <definedName name="ADFE" localSheetId="26">[1]!ERR</definedName>
    <definedName name="ADFE" localSheetId="28">[1]!ERR</definedName>
    <definedName name="ADFE" localSheetId="30">[1]!ERR</definedName>
    <definedName name="ADFE" localSheetId="32">[1]!ERR</definedName>
    <definedName name="ADFE" localSheetId="34">[1]!ERR</definedName>
    <definedName name="ADFE" localSheetId="36">[1]!ERR</definedName>
    <definedName name="ADFE" localSheetId="38">[1]!ERR</definedName>
    <definedName name="ADFE" localSheetId="40">[1]!ERR</definedName>
    <definedName name="ADFE" localSheetId="42">[1]!ERR</definedName>
    <definedName name="ADFE" localSheetId="49">[1]!ERR</definedName>
    <definedName name="ADFE">[1]!ERR</definedName>
    <definedName name="ADFE_4">#NAME?</definedName>
    <definedName name="ADMINISTRADOR">[10]CUMPLIMIENTO!$C$5</definedName>
    <definedName name="AE" localSheetId="3">#REF!</definedName>
    <definedName name="AE" localSheetId="5">#REF!</definedName>
    <definedName name="AE" localSheetId="7">#REF!</definedName>
    <definedName name="AE" localSheetId="9">#REF!</definedName>
    <definedName name="AE" localSheetId="11">#REF!</definedName>
    <definedName name="AE" localSheetId="13">#REF!</definedName>
    <definedName name="AE" localSheetId="15">#REF!</definedName>
    <definedName name="AE" localSheetId="17">#REF!</definedName>
    <definedName name="AE" localSheetId="19">#REF!</definedName>
    <definedName name="AE" localSheetId="21">#REF!</definedName>
    <definedName name="AE" localSheetId="23">#REF!</definedName>
    <definedName name="AE" localSheetId="25">#REF!</definedName>
    <definedName name="AE" localSheetId="27">#REF!</definedName>
    <definedName name="AE" localSheetId="29">#REF!</definedName>
    <definedName name="AE" localSheetId="31">#REF!</definedName>
    <definedName name="AE" localSheetId="33">#REF!</definedName>
    <definedName name="AE" localSheetId="35">#REF!</definedName>
    <definedName name="AE" localSheetId="37">#REF!</definedName>
    <definedName name="AE" localSheetId="39">#REF!</definedName>
    <definedName name="AE" localSheetId="41">#REF!</definedName>
    <definedName name="AE" localSheetId="43">#REF!</definedName>
    <definedName name="AE" localSheetId="48">#REF!</definedName>
    <definedName name="AE" localSheetId="44">#REF!</definedName>
    <definedName name="AE" localSheetId="45">#REF!</definedName>
    <definedName name="AE" localSheetId="46">#REF!</definedName>
    <definedName name="AE" localSheetId="47">#REF!</definedName>
    <definedName name="AE" localSheetId="2">#REF!</definedName>
    <definedName name="AE" localSheetId="4">#REF!</definedName>
    <definedName name="AE" localSheetId="6">#REF!</definedName>
    <definedName name="AE" localSheetId="8">#REF!</definedName>
    <definedName name="AE" localSheetId="10">#REF!</definedName>
    <definedName name="AE" localSheetId="12">#REF!</definedName>
    <definedName name="AE" localSheetId="14">#REF!</definedName>
    <definedName name="AE" localSheetId="16">#REF!</definedName>
    <definedName name="AE" localSheetId="18">#REF!</definedName>
    <definedName name="AE" localSheetId="20">#REF!</definedName>
    <definedName name="AE" localSheetId="22">#REF!</definedName>
    <definedName name="AE" localSheetId="24">#REF!</definedName>
    <definedName name="AE" localSheetId="26">#REF!</definedName>
    <definedName name="AE" localSheetId="28">#REF!</definedName>
    <definedName name="AE" localSheetId="30">#REF!</definedName>
    <definedName name="AE" localSheetId="32">#REF!</definedName>
    <definedName name="AE" localSheetId="34">#REF!</definedName>
    <definedName name="AE" localSheetId="36">#REF!</definedName>
    <definedName name="AE" localSheetId="38">#REF!</definedName>
    <definedName name="AE" localSheetId="40">#REF!</definedName>
    <definedName name="AE" localSheetId="42">#REF!</definedName>
    <definedName name="AE" localSheetId="49">#REF!</definedName>
    <definedName name="AE">#REF!</definedName>
    <definedName name="AE_4" localSheetId="3">#REF!</definedName>
    <definedName name="AE_4" localSheetId="5">#REF!</definedName>
    <definedName name="AE_4" localSheetId="7">#REF!</definedName>
    <definedName name="AE_4" localSheetId="9">#REF!</definedName>
    <definedName name="AE_4" localSheetId="11">#REF!</definedName>
    <definedName name="AE_4" localSheetId="13">#REF!</definedName>
    <definedName name="AE_4" localSheetId="15">#REF!</definedName>
    <definedName name="AE_4" localSheetId="17">#REF!</definedName>
    <definedName name="AE_4" localSheetId="19">#REF!</definedName>
    <definedName name="AE_4" localSheetId="21">#REF!</definedName>
    <definedName name="AE_4" localSheetId="23">#REF!</definedName>
    <definedName name="AE_4" localSheetId="25">#REF!</definedName>
    <definedName name="AE_4" localSheetId="27">#REF!</definedName>
    <definedName name="AE_4" localSheetId="29">#REF!</definedName>
    <definedName name="AE_4" localSheetId="31">#REF!</definedName>
    <definedName name="AE_4" localSheetId="33">#REF!</definedName>
    <definedName name="AE_4" localSheetId="35">#REF!</definedName>
    <definedName name="AE_4" localSheetId="37">#REF!</definedName>
    <definedName name="AE_4" localSheetId="39">#REF!</definedName>
    <definedName name="AE_4" localSheetId="41">#REF!</definedName>
    <definedName name="AE_4" localSheetId="43">#REF!</definedName>
    <definedName name="AE_4" localSheetId="48">#REF!</definedName>
    <definedName name="AE_4" localSheetId="44">#REF!</definedName>
    <definedName name="AE_4" localSheetId="45">#REF!</definedName>
    <definedName name="AE_4" localSheetId="46">#REF!</definedName>
    <definedName name="AE_4" localSheetId="47">#REF!</definedName>
    <definedName name="AE_4" localSheetId="2">#REF!</definedName>
    <definedName name="AE_4" localSheetId="4">#REF!</definedName>
    <definedName name="AE_4" localSheetId="6">#REF!</definedName>
    <definedName name="AE_4" localSheetId="8">#REF!</definedName>
    <definedName name="AE_4" localSheetId="10">#REF!</definedName>
    <definedName name="AE_4" localSheetId="12">#REF!</definedName>
    <definedName name="AE_4" localSheetId="14">#REF!</definedName>
    <definedName name="AE_4" localSheetId="16">#REF!</definedName>
    <definedName name="AE_4" localSheetId="18">#REF!</definedName>
    <definedName name="AE_4" localSheetId="20">#REF!</definedName>
    <definedName name="AE_4" localSheetId="22">#REF!</definedName>
    <definedName name="AE_4" localSheetId="24">#REF!</definedName>
    <definedName name="AE_4" localSheetId="26">#REF!</definedName>
    <definedName name="AE_4" localSheetId="28">#REF!</definedName>
    <definedName name="AE_4" localSheetId="30">#REF!</definedName>
    <definedName name="AE_4" localSheetId="32">#REF!</definedName>
    <definedName name="AE_4" localSheetId="34">#REF!</definedName>
    <definedName name="AE_4" localSheetId="36">#REF!</definedName>
    <definedName name="AE_4" localSheetId="38">#REF!</definedName>
    <definedName name="AE_4" localSheetId="40">#REF!</definedName>
    <definedName name="AE_4" localSheetId="42">#REF!</definedName>
    <definedName name="AE_4" localSheetId="49">#REF!</definedName>
    <definedName name="AE_4">#REF!</definedName>
    <definedName name="AER" localSheetId="3">[1]!ERR</definedName>
    <definedName name="AER" localSheetId="5">[1]!ERR</definedName>
    <definedName name="AER" localSheetId="7">[1]!ERR</definedName>
    <definedName name="AER" localSheetId="9">[1]!ERR</definedName>
    <definedName name="AER" localSheetId="11">[1]!ERR</definedName>
    <definedName name="AER" localSheetId="13">[1]!ERR</definedName>
    <definedName name="AER" localSheetId="15">[1]!ERR</definedName>
    <definedName name="AER" localSheetId="17">[1]!ERR</definedName>
    <definedName name="AER" localSheetId="19">[1]!ERR</definedName>
    <definedName name="AER" localSheetId="21">[1]!ERR</definedName>
    <definedName name="AER" localSheetId="23">[1]!ERR</definedName>
    <definedName name="AER" localSheetId="25">[1]!ERR</definedName>
    <definedName name="AER" localSheetId="27">[1]!ERR</definedName>
    <definedName name="AER" localSheetId="29">[1]!ERR</definedName>
    <definedName name="AER" localSheetId="31">[1]!ERR</definedName>
    <definedName name="AER" localSheetId="33">[1]!ERR</definedName>
    <definedName name="AER" localSheetId="35">[1]!ERR</definedName>
    <definedName name="AER" localSheetId="37">[1]!ERR</definedName>
    <definedName name="AER" localSheetId="39">[1]!ERR</definedName>
    <definedName name="AER" localSheetId="41">[1]!ERR</definedName>
    <definedName name="AER" localSheetId="43">[1]!ERR</definedName>
    <definedName name="AER" localSheetId="48">[1]!ERR</definedName>
    <definedName name="AER" localSheetId="44">[1]!ERR</definedName>
    <definedName name="AER" localSheetId="45">[1]!ERR</definedName>
    <definedName name="AER" localSheetId="46">[1]!ERR</definedName>
    <definedName name="AER" localSheetId="47">[1]!ERR</definedName>
    <definedName name="AER" localSheetId="2">[1]!ERR</definedName>
    <definedName name="AER" localSheetId="4">[1]!ERR</definedName>
    <definedName name="AER" localSheetId="6">[1]!ERR</definedName>
    <definedName name="AER" localSheetId="8">[1]!ERR</definedName>
    <definedName name="AER" localSheetId="10">[1]!ERR</definedName>
    <definedName name="AER" localSheetId="12">[1]!ERR</definedName>
    <definedName name="AER" localSheetId="14">[1]!ERR</definedName>
    <definedName name="AER" localSheetId="16">[1]!ERR</definedName>
    <definedName name="AER" localSheetId="18">[1]!ERR</definedName>
    <definedName name="AER" localSheetId="20">[1]!ERR</definedName>
    <definedName name="AER" localSheetId="22">[1]!ERR</definedName>
    <definedName name="AER" localSheetId="24">[1]!ERR</definedName>
    <definedName name="AER" localSheetId="26">[1]!ERR</definedName>
    <definedName name="AER" localSheetId="28">[1]!ERR</definedName>
    <definedName name="AER" localSheetId="30">[1]!ERR</definedName>
    <definedName name="AER" localSheetId="32">[1]!ERR</definedName>
    <definedName name="AER" localSheetId="34">[1]!ERR</definedName>
    <definedName name="AER" localSheetId="36">[1]!ERR</definedName>
    <definedName name="AER" localSheetId="38">[1]!ERR</definedName>
    <definedName name="AER" localSheetId="40">[1]!ERR</definedName>
    <definedName name="AER" localSheetId="42">[1]!ERR</definedName>
    <definedName name="AER" localSheetId="49">[1]!ERR</definedName>
    <definedName name="AER">[1]!ERR</definedName>
    <definedName name="AER_4">#NAME?</definedName>
    <definedName name="AIU" localSheetId="1">#REF!</definedName>
    <definedName name="AIU" localSheetId="3">#REF!</definedName>
    <definedName name="AIU" localSheetId="5">#REF!</definedName>
    <definedName name="AIU" localSheetId="7">#REF!</definedName>
    <definedName name="AIU" localSheetId="9">#REF!</definedName>
    <definedName name="AIU" localSheetId="11">#REF!</definedName>
    <definedName name="AIU" localSheetId="13">#REF!</definedName>
    <definedName name="AIU" localSheetId="15">#REF!</definedName>
    <definedName name="AIU" localSheetId="17">#REF!</definedName>
    <definedName name="AIU" localSheetId="19">#REF!</definedName>
    <definedName name="AIU" localSheetId="21">#REF!</definedName>
    <definedName name="AIU" localSheetId="23">#REF!</definedName>
    <definedName name="AIU" localSheetId="25">#REF!</definedName>
    <definedName name="AIU" localSheetId="27">#REF!</definedName>
    <definedName name="AIU" localSheetId="29">#REF!</definedName>
    <definedName name="AIU" localSheetId="31">#REF!</definedName>
    <definedName name="AIU" localSheetId="33">#REF!</definedName>
    <definedName name="AIU" localSheetId="35">#REF!</definedName>
    <definedName name="AIU" localSheetId="37">#REF!</definedName>
    <definedName name="AIU" localSheetId="39">#REF!</definedName>
    <definedName name="AIU" localSheetId="41">#REF!</definedName>
    <definedName name="AIU" localSheetId="43">#REF!</definedName>
    <definedName name="AIU" localSheetId="48">#REF!</definedName>
    <definedName name="AIU" localSheetId="44">#REF!</definedName>
    <definedName name="AIU" localSheetId="45">#REF!</definedName>
    <definedName name="AIU" localSheetId="46">#REF!</definedName>
    <definedName name="AIU" localSheetId="47">#REF!</definedName>
    <definedName name="AIU" localSheetId="2">#REF!</definedName>
    <definedName name="AIU" localSheetId="4">#REF!</definedName>
    <definedName name="AIU" localSheetId="6">#REF!</definedName>
    <definedName name="AIU" localSheetId="8">#REF!</definedName>
    <definedName name="AIU" localSheetId="10">#REF!</definedName>
    <definedName name="AIU" localSheetId="12">#REF!</definedName>
    <definedName name="AIU" localSheetId="14">#REF!</definedName>
    <definedName name="AIU" localSheetId="16">#REF!</definedName>
    <definedName name="AIU" localSheetId="18">#REF!</definedName>
    <definedName name="AIU" localSheetId="20">#REF!</definedName>
    <definedName name="AIU" localSheetId="22">#REF!</definedName>
    <definedName name="AIU" localSheetId="24">#REF!</definedName>
    <definedName name="AIU" localSheetId="26">#REF!</definedName>
    <definedName name="AIU" localSheetId="28">#REF!</definedName>
    <definedName name="AIU" localSheetId="30">#REF!</definedName>
    <definedName name="AIU" localSheetId="32">#REF!</definedName>
    <definedName name="AIU" localSheetId="34">#REF!</definedName>
    <definedName name="AIU" localSheetId="36">#REF!</definedName>
    <definedName name="AIU" localSheetId="38">#REF!</definedName>
    <definedName name="AIU" localSheetId="40">#REF!</definedName>
    <definedName name="AIU" localSheetId="42">#REF!</definedName>
    <definedName name="AIU" localSheetId="49">#REF!</definedName>
    <definedName name="AIU">#REF!</definedName>
    <definedName name="ALEXIS" localSheetId="3">ERR</definedName>
    <definedName name="ALEXIS" localSheetId="5">ERR</definedName>
    <definedName name="ALEXIS" localSheetId="7">ERR</definedName>
    <definedName name="ALEXIS" localSheetId="9">ERR</definedName>
    <definedName name="ALEXIS" localSheetId="11">ERR</definedName>
    <definedName name="ALEXIS" localSheetId="13">ERR</definedName>
    <definedName name="ALEXIS" localSheetId="15">ERR</definedName>
    <definedName name="ALEXIS" localSheetId="17">ERR</definedName>
    <definedName name="ALEXIS" localSheetId="19">ERR</definedName>
    <definedName name="ALEXIS" localSheetId="21">ERR</definedName>
    <definedName name="ALEXIS" localSheetId="23">ERR</definedName>
    <definedName name="ALEXIS" localSheetId="25">ERR</definedName>
    <definedName name="ALEXIS" localSheetId="27">ERR</definedName>
    <definedName name="ALEXIS" localSheetId="29">ERR</definedName>
    <definedName name="ALEXIS" localSheetId="31">ERR</definedName>
    <definedName name="ALEXIS" localSheetId="33">ERR</definedName>
    <definedName name="ALEXIS" localSheetId="35">ERR</definedName>
    <definedName name="ALEXIS" localSheetId="37">ERR</definedName>
    <definedName name="ALEXIS" localSheetId="39">ERR</definedName>
    <definedName name="ALEXIS" localSheetId="41">ERR</definedName>
    <definedName name="ALEXIS" localSheetId="43">ERR</definedName>
    <definedName name="ALEXIS" localSheetId="48">ERR</definedName>
    <definedName name="ALEXIS" localSheetId="44">ERR</definedName>
    <definedName name="ALEXIS" localSheetId="45">ERR</definedName>
    <definedName name="ALEXIS" localSheetId="46">ERR</definedName>
    <definedName name="ALEXIS" localSheetId="47">ERR</definedName>
    <definedName name="ALEXIS" localSheetId="2">ERR</definedName>
    <definedName name="ALEXIS" localSheetId="4">ERR</definedName>
    <definedName name="ALEXIS" localSheetId="6">ERR</definedName>
    <definedName name="ALEXIS" localSheetId="8">ERR</definedName>
    <definedName name="ALEXIS" localSheetId="10">ERR</definedName>
    <definedName name="ALEXIS" localSheetId="12">ERR</definedName>
    <definedName name="ALEXIS" localSheetId="14">ERR</definedName>
    <definedName name="ALEXIS" localSheetId="16">ERR</definedName>
    <definedName name="ALEXIS" localSheetId="18">ERR</definedName>
    <definedName name="ALEXIS" localSheetId="20">ERR</definedName>
    <definedName name="ALEXIS" localSheetId="22">ERR</definedName>
    <definedName name="ALEXIS" localSheetId="24">ERR</definedName>
    <definedName name="ALEXIS" localSheetId="26">ERR</definedName>
    <definedName name="ALEXIS" localSheetId="28">ERR</definedName>
    <definedName name="ALEXIS" localSheetId="30">ERR</definedName>
    <definedName name="ALEXIS" localSheetId="32">ERR</definedName>
    <definedName name="ALEXIS" localSheetId="34">ERR</definedName>
    <definedName name="ALEXIS" localSheetId="36">ERR</definedName>
    <definedName name="ALEXIS" localSheetId="38">ERR</definedName>
    <definedName name="ALEXIS" localSheetId="40">ERR</definedName>
    <definedName name="ALEXIS" localSheetId="42">ERR</definedName>
    <definedName name="ALEXIS" localSheetId="49">ERR</definedName>
    <definedName name="ALEXIS">ERR</definedName>
    <definedName name="ALEXIS2" localSheetId="3">ERR</definedName>
    <definedName name="ALEXIS2" localSheetId="5">ERR</definedName>
    <definedName name="ALEXIS2" localSheetId="7">ERR</definedName>
    <definedName name="ALEXIS2" localSheetId="9">ERR</definedName>
    <definedName name="ALEXIS2" localSheetId="11">ERR</definedName>
    <definedName name="ALEXIS2" localSheetId="13">ERR</definedName>
    <definedName name="ALEXIS2" localSheetId="15">ERR</definedName>
    <definedName name="ALEXIS2" localSheetId="17">ERR</definedName>
    <definedName name="ALEXIS2" localSheetId="19">ERR</definedName>
    <definedName name="ALEXIS2" localSheetId="21">ERR</definedName>
    <definedName name="ALEXIS2" localSheetId="23">ERR</definedName>
    <definedName name="ALEXIS2" localSheetId="25">ERR</definedName>
    <definedName name="ALEXIS2" localSheetId="27">ERR</definedName>
    <definedName name="ALEXIS2" localSheetId="29">ERR</definedName>
    <definedName name="ALEXIS2" localSheetId="31">ERR</definedName>
    <definedName name="ALEXIS2" localSheetId="33">ERR</definedName>
    <definedName name="ALEXIS2" localSheetId="35">ERR</definedName>
    <definedName name="ALEXIS2" localSheetId="37">ERR</definedName>
    <definedName name="ALEXIS2" localSheetId="39">ERR</definedName>
    <definedName name="ALEXIS2" localSheetId="41">ERR</definedName>
    <definedName name="ALEXIS2" localSheetId="43">ERR</definedName>
    <definedName name="ALEXIS2" localSheetId="48">ERR</definedName>
    <definedName name="ALEXIS2" localSheetId="44">ERR</definedName>
    <definedName name="ALEXIS2" localSheetId="45">ERR</definedName>
    <definedName name="ALEXIS2" localSheetId="46">ERR</definedName>
    <definedName name="ALEXIS2" localSheetId="47">ERR</definedName>
    <definedName name="ALEXIS2" localSheetId="2">ERR</definedName>
    <definedName name="ALEXIS2" localSheetId="4">ERR</definedName>
    <definedName name="ALEXIS2" localSheetId="6">ERR</definedName>
    <definedName name="ALEXIS2" localSheetId="8">ERR</definedName>
    <definedName name="ALEXIS2" localSheetId="10">ERR</definedName>
    <definedName name="ALEXIS2" localSheetId="12">ERR</definedName>
    <definedName name="ALEXIS2" localSheetId="14">ERR</definedName>
    <definedName name="ALEXIS2" localSheetId="16">ERR</definedName>
    <definedName name="ALEXIS2" localSheetId="18">ERR</definedName>
    <definedName name="ALEXIS2" localSheetId="20">ERR</definedName>
    <definedName name="ALEXIS2" localSheetId="22">ERR</definedName>
    <definedName name="ALEXIS2" localSheetId="24">ERR</definedName>
    <definedName name="ALEXIS2" localSheetId="26">ERR</definedName>
    <definedName name="ALEXIS2" localSheetId="28">ERR</definedName>
    <definedName name="ALEXIS2" localSheetId="30">ERR</definedName>
    <definedName name="ALEXIS2" localSheetId="32">ERR</definedName>
    <definedName name="ALEXIS2" localSheetId="34">ERR</definedName>
    <definedName name="ALEXIS2" localSheetId="36">ERR</definedName>
    <definedName name="ALEXIS2" localSheetId="38">ERR</definedName>
    <definedName name="ALEXIS2" localSheetId="40">ERR</definedName>
    <definedName name="ALEXIS2" localSheetId="42">ERR</definedName>
    <definedName name="ALEXIS2" localSheetId="49">ERR</definedName>
    <definedName name="ALEXIS2">ERR</definedName>
    <definedName name="ANTICIPO" localSheetId="3">[1]!ERR</definedName>
    <definedName name="ANTICIPO" localSheetId="5">[1]!ERR</definedName>
    <definedName name="ANTICIPO" localSheetId="7">[1]!ERR</definedName>
    <definedName name="ANTICIPO" localSheetId="9">[1]!ERR</definedName>
    <definedName name="ANTICIPO" localSheetId="11">[1]!ERR</definedName>
    <definedName name="ANTICIPO" localSheetId="13">[1]!ERR</definedName>
    <definedName name="ANTICIPO" localSheetId="15">[1]!ERR</definedName>
    <definedName name="ANTICIPO" localSheetId="17">[1]!ERR</definedName>
    <definedName name="ANTICIPO" localSheetId="19">[1]!ERR</definedName>
    <definedName name="ANTICIPO" localSheetId="21">[1]!ERR</definedName>
    <definedName name="ANTICIPO" localSheetId="23">[1]!ERR</definedName>
    <definedName name="ANTICIPO" localSheetId="25">[1]!ERR</definedName>
    <definedName name="ANTICIPO" localSheetId="27">[1]!ERR</definedName>
    <definedName name="ANTICIPO" localSheetId="29">[1]!ERR</definedName>
    <definedName name="ANTICIPO" localSheetId="31">[1]!ERR</definedName>
    <definedName name="ANTICIPO" localSheetId="33">[1]!ERR</definedName>
    <definedName name="ANTICIPO" localSheetId="35">[1]!ERR</definedName>
    <definedName name="ANTICIPO" localSheetId="37">[1]!ERR</definedName>
    <definedName name="ANTICIPO" localSheetId="39">[1]!ERR</definedName>
    <definedName name="ANTICIPO" localSheetId="41">[1]!ERR</definedName>
    <definedName name="ANTICIPO" localSheetId="43">[1]!ERR</definedName>
    <definedName name="ANTICIPO" localSheetId="48">[1]!ERR</definedName>
    <definedName name="ANTICIPO" localSheetId="44">[1]!ERR</definedName>
    <definedName name="ANTICIPO" localSheetId="45">[1]!ERR</definedName>
    <definedName name="ANTICIPO" localSheetId="46">[1]!ERR</definedName>
    <definedName name="ANTICIPO" localSheetId="47">[1]!ERR</definedName>
    <definedName name="ANTICIPO" localSheetId="2">[1]!ERR</definedName>
    <definedName name="ANTICIPO" localSheetId="4">[1]!ERR</definedName>
    <definedName name="ANTICIPO" localSheetId="6">[1]!ERR</definedName>
    <definedName name="ANTICIPO" localSheetId="8">[1]!ERR</definedName>
    <definedName name="ANTICIPO" localSheetId="10">[1]!ERR</definedName>
    <definedName name="ANTICIPO" localSheetId="12">[1]!ERR</definedName>
    <definedName name="ANTICIPO" localSheetId="14">[1]!ERR</definedName>
    <definedName name="ANTICIPO" localSheetId="16">[1]!ERR</definedName>
    <definedName name="ANTICIPO" localSheetId="18">[1]!ERR</definedName>
    <definedName name="ANTICIPO" localSheetId="20">[1]!ERR</definedName>
    <definedName name="ANTICIPO" localSheetId="22">[1]!ERR</definedName>
    <definedName name="ANTICIPO" localSheetId="24">[1]!ERR</definedName>
    <definedName name="ANTICIPO" localSheetId="26">[1]!ERR</definedName>
    <definedName name="ANTICIPO" localSheetId="28">[1]!ERR</definedName>
    <definedName name="ANTICIPO" localSheetId="30">[1]!ERR</definedName>
    <definedName name="ANTICIPO" localSheetId="32">[1]!ERR</definedName>
    <definedName name="ANTICIPO" localSheetId="34">[1]!ERR</definedName>
    <definedName name="ANTICIPO" localSheetId="36">[1]!ERR</definedName>
    <definedName name="ANTICIPO" localSheetId="38">[1]!ERR</definedName>
    <definedName name="ANTICIPO" localSheetId="40">[1]!ERR</definedName>
    <definedName name="ANTICIPO" localSheetId="42">[1]!ERR</definedName>
    <definedName name="ANTICIPO" localSheetId="49">[1]!ERR</definedName>
    <definedName name="ANTICIPO">[1]!ERR</definedName>
    <definedName name="ANTICIPO_4">#NAME?</definedName>
    <definedName name="apu" localSheetId="1">[0]!ERR</definedName>
    <definedName name="apu" localSheetId="3">[0]!ERR</definedName>
    <definedName name="apu" localSheetId="5">[0]!ERR</definedName>
    <definedName name="apu" localSheetId="7">[0]!ERR</definedName>
    <definedName name="apu" localSheetId="9">[0]!ERR</definedName>
    <definedName name="apu" localSheetId="11">[0]!ERR</definedName>
    <definedName name="apu" localSheetId="13">[0]!ERR</definedName>
    <definedName name="apu" localSheetId="15">[0]!ERR</definedName>
    <definedName name="apu" localSheetId="17">[0]!ERR</definedName>
    <definedName name="apu" localSheetId="19">[0]!ERR</definedName>
    <definedName name="apu" localSheetId="21">[0]!ERR</definedName>
    <definedName name="apu" localSheetId="23">[0]!ERR</definedName>
    <definedName name="apu" localSheetId="25">[0]!ERR</definedName>
    <definedName name="apu" localSheetId="27">[0]!ERR</definedName>
    <definedName name="apu" localSheetId="29">[0]!ERR</definedName>
    <definedName name="apu" localSheetId="31">[0]!ERR</definedName>
    <definedName name="apu" localSheetId="33">[0]!ERR</definedName>
    <definedName name="apu" localSheetId="35">[0]!ERR</definedName>
    <definedName name="apu" localSheetId="37">[0]!ERR</definedName>
    <definedName name="apu" localSheetId="39">[0]!ERR</definedName>
    <definedName name="apu" localSheetId="41">[0]!ERR</definedName>
    <definedName name="apu" localSheetId="43">[0]!ERR</definedName>
    <definedName name="apu" localSheetId="48">[0]!ERR</definedName>
    <definedName name="apu" localSheetId="44">[0]!ERR</definedName>
    <definedName name="apu" localSheetId="45">[0]!ERR</definedName>
    <definedName name="apu" localSheetId="46">[0]!ERR</definedName>
    <definedName name="apu" localSheetId="47">[0]!ERR</definedName>
    <definedName name="apu" localSheetId="2">[1]!ERR</definedName>
    <definedName name="apu" localSheetId="4">[1]!ERR</definedName>
    <definedName name="apu" localSheetId="6">[1]!ERR</definedName>
    <definedName name="apu" localSheetId="8">[1]!ERR</definedName>
    <definedName name="apu" localSheetId="10">[1]!ERR</definedName>
    <definedName name="apu" localSheetId="12">[1]!ERR</definedName>
    <definedName name="apu" localSheetId="14">[1]!ERR</definedName>
    <definedName name="apu" localSheetId="16">[1]!ERR</definedName>
    <definedName name="apu" localSheetId="18">[1]!ERR</definedName>
    <definedName name="apu" localSheetId="20">[1]!ERR</definedName>
    <definedName name="apu" localSheetId="22">[1]!ERR</definedName>
    <definedName name="apu" localSheetId="24">[1]!ERR</definedName>
    <definedName name="apu" localSheetId="26">[1]!ERR</definedName>
    <definedName name="apu" localSheetId="28">[1]!ERR</definedName>
    <definedName name="apu" localSheetId="30">[1]!ERR</definedName>
    <definedName name="apu" localSheetId="32">[1]!ERR</definedName>
    <definedName name="apu" localSheetId="34">[1]!ERR</definedName>
    <definedName name="apu" localSheetId="36">[1]!ERR</definedName>
    <definedName name="apu" localSheetId="38">[1]!ERR</definedName>
    <definedName name="apu" localSheetId="40">[1]!ERR</definedName>
    <definedName name="apu" localSheetId="42">[1]!ERR</definedName>
    <definedName name="apu" localSheetId="49">[1]!ERR</definedName>
    <definedName name="apu">[1]!ERR</definedName>
    <definedName name="aq" localSheetId="3">[1]!ERR</definedName>
    <definedName name="aq" localSheetId="5">[1]!ERR</definedName>
    <definedName name="aq" localSheetId="7">[1]!ERR</definedName>
    <definedName name="aq" localSheetId="9">[1]!ERR</definedName>
    <definedName name="aq" localSheetId="11">[1]!ERR</definedName>
    <definedName name="aq" localSheetId="13">[1]!ERR</definedName>
    <definedName name="aq" localSheetId="15">[1]!ERR</definedName>
    <definedName name="aq" localSheetId="17">[1]!ERR</definedName>
    <definedName name="aq" localSheetId="19">[1]!ERR</definedName>
    <definedName name="aq" localSheetId="21">[1]!ERR</definedName>
    <definedName name="aq" localSheetId="23">[1]!ERR</definedName>
    <definedName name="aq" localSheetId="25">[1]!ERR</definedName>
    <definedName name="aq" localSheetId="27">[1]!ERR</definedName>
    <definedName name="aq" localSheetId="29">[1]!ERR</definedName>
    <definedName name="aq" localSheetId="31">[1]!ERR</definedName>
    <definedName name="aq" localSheetId="33">[1]!ERR</definedName>
    <definedName name="aq" localSheetId="35">[1]!ERR</definedName>
    <definedName name="aq" localSheetId="37">[1]!ERR</definedName>
    <definedName name="aq" localSheetId="39">[1]!ERR</definedName>
    <definedName name="aq" localSheetId="41">[1]!ERR</definedName>
    <definedName name="aq" localSheetId="43">[1]!ERR</definedName>
    <definedName name="aq" localSheetId="48">[1]!ERR</definedName>
    <definedName name="aq" localSheetId="44">[1]!ERR</definedName>
    <definedName name="aq" localSheetId="45">[1]!ERR</definedName>
    <definedName name="aq" localSheetId="46">[1]!ERR</definedName>
    <definedName name="aq" localSheetId="47">[1]!ERR</definedName>
    <definedName name="aq" localSheetId="2">[1]!ERR</definedName>
    <definedName name="aq" localSheetId="4">[1]!ERR</definedName>
    <definedName name="aq" localSheetId="6">[1]!ERR</definedName>
    <definedName name="aq" localSheetId="8">[1]!ERR</definedName>
    <definedName name="aq" localSheetId="10">[1]!ERR</definedName>
    <definedName name="aq" localSheetId="12">[1]!ERR</definedName>
    <definedName name="aq" localSheetId="14">[1]!ERR</definedName>
    <definedName name="aq" localSheetId="16">[1]!ERR</definedName>
    <definedName name="aq" localSheetId="18">[1]!ERR</definedName>
    <definedName name="aq" localSheetId="20">[1]!ERR</definedName>
    <definedName name="aq" localSheetId="22">[1]!ERR</definedName>
    <definedName name="aq" localSheetId="24">[1]!ERR</definedName>
    <definedName name="aq" localSheetId="26">[1]!ERR</definedName>
    <definedName name="aq" localSheetId="28">[1]!ERR</definedName>
    <definedName name="aq" localSheetId="30">[1]!ERR</definedName>
    <definedName name="aq" localSheetId="32">[1]!ERR</definedName>
    <definedName name="aq" localSheetId="34">[1]!ERR</definedName>
    <definedName name="aq" localSheetId="36">[1]!ERR</definedName>
    <definedName name="aq" localSheetId="38">[1]!ERR</definedName>
    <definedName name="aq" localSheetId="40">[1]!ERR</definedName>
    <definedName name="aq" localSheetId="42">[1]!ERR</definedName>
    <definedName name="aq" localSheetId="49">[1]!ERR</definedName>
    <definedName name="aq">[1]!ERR</definedName>
    <definedName name="aq_2">#NAME?</definedName>
    <definedName name="aq_4">#NAME?</definedName>
    <definedName name="_xlnm.Extract" localSheetId="3">#REF!</definedName>
    <definedName name="_xlnm.Extract" localSheetId="5">#REF!</definedName>
    <definedName name="_xlnm.Extract" localSheetId="7">#REF!</definedName>
    <definedName name="_xlnm.Extract" localSheetId="9">#REF!</definedName>
    <definedName name="_xlnm.Extract" localSheetId="11">#REF!</definedName>
    <definedName name="_xlnm.Extract" localSheetId="13">#REF!</definedName>
    <definedName name="_xlnm.Extract" localSheetId="15">#REF!</definedName>
    <definedName name="_xlnm.Extract" localSheetId="17">#REF!</definedName>
    <definedName name="_xlnm.Extract" localSheetId="19">#REF!</definedName>
    <definedName name="_xlnm.Extract" localSheetId="21">#REF!</definedName>
    <definedName name="_xlnm.Extract" localSheetId="23">#REF!</definedName>
    <definedName name="_xlnm.Extract" localSheetId="25">#REF!</definedName>
    <definedName name="_xlnm.Extract" localSheetId="27">#REF!</definedName>
    <definedName name="_xlnm.Extract" localSheetId="29">#REF!</definedName>
    <definedName name="_xlnm.Extract" localSheetId="31">#REF!</definedName>
    <definedName name="_xlnm.Extract" localSheetId="33">#REF!</definedName>
    <definedName name="_xlnm.Extract" localSheetId="35">#REF!</definedName>
    <definedName name="_xlnm.Extract" localSheetId="37">#REF!</definedName>
    <definedName name="_xlnm.Extract" localSheetId="39">#REF!</definedName>
    <definedName name="_xlnm.Extract" localSheetId="41">#REF!</definedName>
    <definedName name="_xlnm.Extract" localSheetId="43">#REF!</definedName>
    <definedName name="_xlnm.Extract" localSheetId="48">#REF!</definedName>
    <definedName name="_xlnm.Extract" localSheetId="44">#REF!</definedName>
    <definedName name="_xlnm.Extract" localSheetId="45">#REF!</definedName>
    <definedName name="_xlnm.Extract" localSheetId="46">#REF!</definedName>
    <definedName name="_xlnm.Extract" localSheetId="47">#REF!</definedName>
    <definedName name="_xlnm.Extract" localSheetId="2">#REF!</definedName>
    <definedName name="_xlnm.Extract" localSheetId="4">#REF!</definedName>
    <definedName name="_xlnm.Extract" localSheetId="6">#REF!</definedName>
    <definedName name="_xlnm.Extract" localSheetId="8">#REF!</definedName>
    <definedName name="_xlnm.Extract" localSheetId="10">#REF!</definedName>
    <definedName name="_xlnm.Extract" localSheetId="12">#REF!</definedName>
    <definedName name="_xlnm.Extract" localSheetId="14">#REF!</definedName>
    <definedName name="_xlnm.Extract" localSheetId="16">#REF!</definedName>
    <definedName name="_xlnm.Extract" localSheetId="18">#REF!</definedName>
    <definedName name="_xlnm.Extract" localSheetId="20">#REF!</definedName>
    <definedName name="_xlnm.Extract" localSheetId="22">#REF!</definedName>
    <definedName name="_xlnm.Extract" localSheetId="24">#REF!</definedName>
    <definedName name="_xlnm.Extract" localSheetId="26">#REF!</definedName>
    <definedName name="_xlnm.Extract" localSheetId="28">#REF!</definedName>
    <definedName name="_xlnm.Extract" localSheetId="30">#REF!</definedName>
    <definedName name="_xlnm.Extract" localSheetId="32">#REF!</definedName>
    <definedName name="_xlnm.Extract" localSheetId="34">#REF!</definedName>
    <definedName name="_xlnm.Extract" localSheetId="36">#REF!</definedName>
    <definedName name="_xlnm.Extract" localSheetId="38">#REF!</definedName>
    <definedName name="_xlnm.Extract" localSheetId="40">#REF!</definedName>
    <definedName name="_xlnm.Extract" localSheetId="42">#REF!</definedName>
    <definedName name="_xlnm.Extract" localSheetId="49">#REF!</definedName>
    <definedName name="_xlnm.Extract">#REF!</definedName>
    <definedName name="_xlnm.Print_Area" localSheetId="1">'APU 1.01 '!$A$1:$I$57</definedName>
    <definedName name="_xlnm.Print_Area" localSheetId="3">'APU 1.02'!$A$1:$I$57</definedName>
    <definedName name="_xlnm.Print_Area" localSheetId="5">'APU 1.03'!$A$1:$I$57</definedName>
    <definedName name="_xlnm.Print_Area" localSheetId="7">'APU 1.04'!$A$1:$I$57</definedName>
    <definedName name="_xlnm.Print_Area" localSheetId="9">'APU 1.05'!$A$1:$I$57</definedName>
    <definedName name="_xlnm.Print_Area" localSheetId="11">'APU 1.06'!$A$1:$I$54</definedName>
    <definedName name="_xlnm.Print_Area" localSheetId="13">'APU 1.07'!$A$1:$I$57</definedName>
    <definedName name="_xlnm.Print_Area" localSheetId="15">'APU 1.08'!$A$1:$I$57</definedName>
    <definedName name="_xlnm.Print_Area" localSheetId="17">'APU 1.09'!$A$1:$I$57</definedName>
    <definedName name="_xlnm.Print_Area" localSheetId="19">'APU 1.10'!$A$1:$I$57</definedName>
    <definedName name="_xlnm.Print_Area" localSheetId="21">'APU 1.11'!$A$1:$I$57</definedName>
    <definedName name="_xlnm.Print_Area" localSheetId="23">'APU 1.12'!$A$1:$I$57</definedName>
    <definedName name="_xlnm.Print_Area" localSheetId="25">'APU 1.13'!$A$1:$I$57</definedName>
    <definedName name="_xlnm.Print_Area" localSheetId="27">'APU 1.14'!$A$1:$I$57</definedName>
    <definedName name="_xlnm.Print_Area" localSheetId="29">'APU 1.15'!$A$1:$I$57</definedName>
    <definedName name="_xlnm.Print_Area" localSheetId="31">'APU 1.16'!$A$1:$I$57</definedName>
    <definedName name="_xlnm.Print_Area" localSheetId="33">'APU 1.17'!$A$1:$I$57</definedName>
    <definedName name="_xlnm.Print_Area" localSheetId="35">'APU 1.18'!$A$1:$I$57</definedName>
    <definedName name="_xlnm.Print_Area" localSheetId="37">'APU 1.19'!$A$1:$I$62</definedName>
    <definedName name="_xlnm.Print_Area" localSheetId="39">'APU 1.20'!$A$1:$I$57</definedName>
    <definedName name="_xlnm.Print_Area" localSheetId="41">'APU 1.21'!$A$1:$I$57</definedName>
    <definedName name="_xlnm.Print_Area" localSheetId="43">'APU 1.22'!$A$1:$I$57</definedName>
    <definedName name="_xlnm.Print_Area" localSheetId="48">'APU Concreto'!$A$1:$I$57</definedName>
    <definedName name="_xlnm.Print_Area" localSheetId="44">'APU Mortero'!$A$1:$I$57</definedName>
    <definedName name="_xlnm.Print_Area" localSheetId="45">'APU Transporte 1'!$A$1:$I$57</definedName>
    <definedName name="_xlnm.Print_Area" localSheetId="46">'APU Transporte 2'!$A$1:$I$57</definedName>
    <definedName name="_xlnm.Print_Area" localSheetId="47">'APU Transporte 3'!$A$1:$I$57</definedName>
    <definedName name="_xlnm.Print_Area" localSheetId="0">'Item 1.01'!$A$2:$AA$34</definedName>
    <definedName name="_xlnm.Print_Area" localSheetId="2">'Item 1.02'!$A$2:$AA$34</definedName>
    <definedName name="_xlnm.Print_Area" localSheetId="4">'Item 1.03'!$A$2:$AA$34</definedName>
    <definedName name="_xlnm.Print_Area" localSheetId="6">'Item 1.04'!$A$2:$AA$34</definedName>
    <definedName name="_xlnm.Print_Area" localSheetId="8">'Item 1.05'!$A$2:$AA$34</definedName>
    <definedName name="_xlnm.Print_Area" localSheetId="10">'Item 1.06'!$A$2:$AA$34</definedName>
    <definedName name="_xlnm.Print_Area" localSheetId="12">'Item 1.07'!$A$2:$AA$34</definedName>
    <definedName name="_xlnm.Print_Area" localSheetId="14">'Item 1.08'!$A$2:$AA$34</definedName>
    <definedName name="_xlnm.Print_Area" localSheetId="16">'Item 1.09'!$A$2:$AA$34</definedName>
    <definedName name="_xlnm.Print_Area" localSheetId="18">'Item 1.10'!$A$2:$AA$34</definedName>
    <definedName name="_xlnm.Print_Area" localSheetId="20">'Item 1.11'!$A$2:$AA$34</definedName>
    <definedName name="_xlnm.Print_Area" localSheetId="22">'Item 1.12'!$A$2:$AA$34</definedName>
    <definedName name="_xlnm.Print_Area" localSheetId="24">'Item 1.13'!$A$2:$AA$34</definedName>
    <definedName name="_xlnm.Print_Area" localSheetId="26">'Item 1.14'!$A$2:$AA$34</definedName>
    <definedName name="_xlnm.Print_Area" localSheetId="28">'Item 1.15'!$A$2:$AA$34</definedName>
    <definedName name="_xlnm.Print_Area" localSheetId="30">'Item 1.16'!$A$2:$AA$34</definedName>
    <definedName name="_xlnm.Print_Area" localSheetId="32">'Item 1.17'!$A$2:$AA$34</definedName>
    <definedName name="_xlnm.Print_Area" localSheetId="34">'Item 1.18'!$A$2:$AA$34</definedName>
    <definedName name="_xlnm.Print_Area" localSheetId="36">'Item 1.19'!$A$2:$AA$34</definedName>
    <definedName name="_xlnm.Print_Area" localSheetId="38">'Item 1.20'!$A$2:$AA$34</definedName>
    <definedName name="_xlnm.Print_Area" localSheetId="40">'Item 1.21'!$A$2:$AA$34</definedName>
    <definedName name="_xlnm.Print_Area" localSheetId="42">'Item 1.22'!$A$2:$AA$34</definedName>
    <definedName name="_xlnm.Print_Area" localSheetId="49">'Presupuesto '!$A$1:$AA$50</definedName>
    <definedName name="_xlnm.Print_Area">#REF!</definedName>
    <definedName name="AS" localSheetId="3">[1]!ERR</definedName>
    <definedName name="AS" localSheetId="5">[1]!ERR</definedName>
    <definedName name="AS" localSheetId="7">[1]!ERR</definedName>
    <definedName name="AS" localSheetId="9">[1]!ERR</definedName>
    <definedName name="AS" localSheetId="11">[1]!ERR</definedName>
    <definedName name="AS" localSheetId="13">[1]!ERR</definedName>
    <definedName name="AS" localSheetId="15">[1]!ERR</definedName>
    <definedName name="AS" localSheetId="17">[1]!ERR</definedName>
    <definedName name="AS" localSheetId="19">[1]!ERR</definedName>
    <definedName name="AS" localSheetId="21">[1]!ERR</definedName>
    <definedName name="AS" localSheetId="23">[1]!ERR</definedName>
    <definedName name="AS" localSheetId="25">[1]!ERR</definedName>
    <definedName name="AS" localSheetId="27">[1]!ERR</definedName>
    <definedName name="AS" localSheetId="29">[1]!ERR</definedName>
    <definedName name="AS" localSheetId="31">[1]!ERR</definedName>
    <definedName name="AS" localSheetId="33">[1]!ERR</definedName>
    <definedName name="AS" localSheetId="35">[1]!ERR</definedName>
    <definedName name="AS" localSheetId="37">[1]!ERR</definedName>
    <definedName name="AS" localSheetId="39">[1]!ERR</definedName>
    <definedName name="AS" localSheetId="41">[1]!ERR</definedName>
    <definedName name="AS" localSheetId="43">[1]!ERR</definedName>
    <definedName name="AS" localSheetId="48">[1]!ERR</definedName>
    <definedName name="AS" localSheetId="44">[1]!ERR</definedName>
    <definedName name="AS" localSheetId="45">[1]!ERR</definedName>
    <definedName name="AS" localSheetId="46">[1]!ERR</definedName>
    <definedName name="AS" localSheetId="47">[1]!ERR</definedName>
    <definedName name="AS" localSheetId="2">[1]!ERR</definedName>
    <definedName name="AS" localSheetId="4">[1]!ERR</definedName>
    <definedName name="AS" localSheetId="6">[1]!ERR</definedName>
    <definedName name="AS" localSheetId="8">[1]!ERR</definedName>
    <definedName name="AS" localSheetId="10">[1]!ERR</definedName>
    <definedName name="AS" localSheetId="12">[1]!ERR</definedName>
    <definedName name="AS" localSheetId="14">[1]!ERR</definedName>
    <definedName name="AS" localSheetId="16">[1]!ERR</definedName>
    <definedName name="AS" localSheetId="18">[1]!ERR</definedName>
    <definedName name="AS" localSheetId="20">[1]!ERR</definedName>
    <definedName name="AS" localSheetId="22">[1]!ERR</definedName>
    <definedName name="AS" localSheetId="24">[1]!ERR</definedName>
    <definedName name="AS" localSheetId="26">[1]!ERR</definedName>
    <definedName name="AS" localSheetId="28">[1]!ERR</definedName>
    <definedName name="AS" localSheetId="30">[1]!ERR</definedName>
    <definedName name="AS" localSheetId="32">[1]!ERR</definedName>
    <definedName name="AS" localSheetId="34">[1]!ERR</definedName>
    <definedName name="AS" localSheetId="36">[1]!ERR</definedName>
    <definedName name="AS" localSheetId="38">[1]!ERR</definedName>
    <definedName name="AS" localSheetId="40">[1]!ERR</definedName>
    <definedName name="AS" localSheetId="42">[1]!ERR</definedName>
    <definedName name="AS" localSheetId="49">[1]!ERR</definedName>
    <definedName name="AS">[1]!ERR</definedName>
    <definedName name="ASASASAS" localSheetId="3">[1]!ERR</definedName>
    <definedName name="ASASASAS" localSheetId="5">[1]!ERR</definedName>
    <definedName name="ASASASAS" localSheetId="7">[1]!ERR</definedName>
    <definedName name="ASASASAS" localSheetId="9">[1]!ERR</definedName>
    <definedName name="ASASASAS" localSheetId="11">[1]!ERR</definedName>
    <definedName name="ASASASAS" localSheetId="13">[1]!ERR</definedName>
    <definedName name="ASASASAS" localSheetId="15">[1]!ERR</definedName>
    <definedName name="ASASASAS" localSheetId="17">[1]!ERR</definedName>
    <definedName name="ASASASAS" localSheetId="19">[1]!ERR</definedName>
    <definedName name="ASASASAS" localSheetId="21">[1]!ERR</definedName>
    <definedName name="ASASASAS" localSheetId="23">[1]!ERR</definedName>
    <definedName name="ASASASAS" localSheetId="25">[1]!ERR</definedName>
    <definedName name="ASASASAS" localSheetId="27">[1]!ERR</definedName>
    <definedName name="ASASASAS" localSheetId="29">[1]!ERR</definedName>
    <definedName name="ASASASAS" localSheetId="31">[1]!ERR</definedName>
    <definedName name="ASASASAS" localSheetId="33">[1]!ERR</definedName>
    <definedName name="ASASASAS" localSheetId="35">[1]!ERR</definedName>
    <definedName name="ASASASAS" localSheetId="37">[1]!ERR</definedName>
    <definedName name="ASASASAS" localSheetId="39">[1]!ERR</definedName>
    <definedName name="ASASASAS" localSheetId="41">[1]!ERR</definedName>
    <definedName name="ASASASAS" localSheetId="43">[1]!ERR</definedName>
    <definedName name="ASASASAS" localSheetId="48">[1]!ERR</definedName>
    <definedName name="ASASASAS" localSheetId="44">[1]!ERR</definedName>
    <definedName name="ASASASAS" localSheetId="45">[1]!ERR</definedName>
    <definedName name="ASASASAS" localSheetId="46">[1]!ERR</definedName>
    <definedName name="ASASASAS" localSheetId="47">[1]!ERR</definedName>
    <definedName name="ASASASAS" localSheetId="2">[1]!ERR</definedName>
    <definedName name="ASASASAS" localSheetId="4">[1]!ERR</definedName>
    <definedName name="ASASASAS" localSheetId="6">[1]!ERR</definedName>
    <definedName name="ASASASAS" localSheetId="8">[1]!ERR</definedName>
    <definedName name="ASASASAS" localSheetId="10">[1]!ERR</definedName>
    <definedName name="ASASASAS" localSheetId="12">[1]!ERR</definedName>
    <definedName name="ASASASAS" localSheetId="14">[1]!ERR</definedName>
    <definedName name="ASASASAS" localSheetId="16">[1]!ERR</definedName>
    <definedName name="ASASASAS" localSheetId="18">[1]!ERR</definedName>
    <definedName name="ASASASAS" localSheetId="20">[1]!ERR</definedName>
    <definedName name="ASASASAS" localSheetId="22">[1]!ERR</definedName>
    <definedName name="ASASASAS" localSheetId="24">[1]!ERR</definedName>
    <definedName name="ASASASAS" localSheetId="26">[1]!ERR</definedName>
    <definedName name="ASASASAS" localSheetId="28">[1]!ERR</definedName>
    <definedName name="ASASASAS" localSheetId="30">[1]!ERR</definedName>
    <definedName name="ASASASAS" localSheetId="32">[1]!ERR</definedName>
    <definedName name="ASASASAS" localSheetId="34">[1]!ERR</definedName>
    <definedName name="ASASASAS" localSheetId="36">[1]!ERR</definedName>
    <definedName name="ASASASAS" localSheetId="38">[1]!ERR</definedName>
    <definedName name="ASASASAS" localSheetId="40">[1]!ERR</definedName>
    <definedName name="ASASASAS" localSheetId="42">[1]!ERR</definedName>
    <definedName name="ASASASAS" localSheetId="49">[1]!ERR</definedName>
    <definedName name="ASASASAS">[1]!ERR</definedName>
    <definedName name="asd" localSheetId="3">[1]!ERR</definedName>
    <definedName name="asd" localSheetId="5">[1]!ERR</definedName>
    <definedName name="asd" localSheetId="7">[1]!ERR</definedName>
    <definedName name="asd" localSheetId="9">[1]!ERR</definedName>
    <definedName name="asd" localSheetId="11">[1]!ERR</definedName>
    <definedName name="asd" localSheetId="13">[1]!ERR</definedName>
    <definedName name="asd" localSheetId="15">[1]!ERR</definedName>
    <definedName name="asd" localSheetId="17">[1]!ERR</definedName>
    <definedName name="asd" localSheetId="19">[1]!ERR</definedName>
    <definedName name="asd" localSheetId="21">[1]!ERR</definedName>
    <definedName name="asd" localSheetId="23">[1]!ERR</definedName>
    <definedName name="asd" localSheetId="25">[1]!ERR</definedName>
    <definedName name="asd" localSheetId="27">[1]!ERR</definedName>
    <definedName name="asd" localSheetId="29">[1]!ERR</definedName>
    <definedName name="asd" localSheetId="31">[1]!ERR</definedName>
    <definedName name="asd" localSheetId="33">[1]!ERR</definedName>
    <definedName name="asd" localSheetId="35">[1]!ERR</definedName>
    <definedName name="asd" localSheetId="37">[1]!ERR</definedName>
    <definedName name="asd" localSheetId="39">[1]!ERR</definedName>
    <definedName name="asd" localSheetId="41">[1]!ERR</definedName>
    <definedName name="asd" localSheetId="43">[1]!ERR</definedName>
    <definedName name="asd" localSheetId="48">[1]!ERR</definedName>
    <definedName name="asd" localSheetId="44">[1]!ERR</definedName>
    <definedName name="asd" localSheetId="45">[1]!ERR</definedName>
    <definedName name="asd" localSheetId="46">[1]!ERR</definedName>
    <definedName name="asd" localSheetId="47">[1]!ERR</definedName>
    <definedName name="asd" localSheetId="2">[1]!ERR</definedName>
    <definedName name="asd" localSheetId="4">[1]!ERR</definedName>
    <definedName name="asd" localSheetId="6">[1]!ERR</definedName>
    <definedName name="asd" localSheetId="8">[1]!ERR</definedName>
    <definedName name="asd" localSheetId="10">[1]!ERR</definedName>
    <definedName name="asd" localSheetId="12">[1]!ERR</definedName>
    <definedName name="asd" localSheetId="14">[1]!ERR</definedName>
    <definedName name="asd" localSheetId="16">[1]!ERR</definedName>
    <definedName name="asd" localSheetId="18">[1]!ERR</definedName>
    <definedName name="asd" localSheetId="20">[1]!ERR</definedName>
    <definedName name="asd" localSheetId="22">[1]!ERR</definedName>
    <definedName name="asd" localSheetId="24">[1]!ERR</definedName>
    <definedName name="asd" localSheetId="26">[1]!ERR</definedName>
    <definedName name="asd" localSheetId="28">[1]!ERR</definedName>
    <definedName name="asd" localSheetId="30">[1]!ERR</definedName>
    <definedName name="asd" localSheetId="32">[1]!ERR</definedName>
    <definedName name="asd" localSheetId="34">[1]!ERR</definedName>
    <definedName name="asd" localSheetId="36">[1]!ERR</definedName>
    <definedName name="asd" localSheetId="38">[1]!ERR</definedName>
    <definedName name="asd" localSheetId="40">[1]!ERR</definedName>
    <definedName name="asd" localSheetId="42">[1]!ERR</definedName>
    <definedName name="asd" localSheetId="49">[1]!ERR</definedName>
    <definedName name="asd">[1]!ERR</definedName>
    <definedName name="asdf" localSheetId="1" hidden="1">#REF!</definedName>
    <definedName name="asdf" localSheetId="3" hidden="1">#REF!</definedName>
    <definedName name="asdf" localSheetId="5" hidden="1">#REF!</definedName>
    <definedName name="asdf" localSheetId="7" hidden="1">#REF!</definedName>
    <definedName name="asdf" localSheetId="9" hidden="1">#REF!</definedName>
    <definedName name="asdf" localSheetId="11" hidden="1">#REF!</definedName>
    <definedName name="asdf" localSheetId="13" hidden="1">#REF!</definedName>
    <definedName name="asdf" localSheetId="15" hidden="1">#REF!</definedName>
    <definedName name="asdf" localSheetId="17" hidden="1">#REF!</definedName>
    <definedName name="asdf" localSheetId="19" hidden="1">#REF!</definedName>
    <definedName name="asdf" localSheetId="21" hidden="1">#REF!</definedName>
    <definedName name="asdf" localSheetId="23" hidden="1">#REF!</definedName>
    <definedName name="asdf" localSheetId="25" hidden="1">#REF!</definedName>
    <definedName name="asdf" localSheetId="27" hidden="1">#REF!</definedName>
    <definedName name="asdf" localSheetId="29" hidden="1">#REF!</definedName>
    <definedName name="asdf" localSheetId="31" hidden="1">#REF!</definedName>
    <definedName name="asdf" localSheetId="33" hidden="1">#REF!</definedName>
    <definedName name="asdf" localSheetId="35" hidden="1">#REF!</definedName>
    <definedName name="asdf" localSheetId="37" hidden="1">#REF!</definedName>
    <definedName name="asdf" localSheetId="39" hidden="1">#REF!</definedName>
    <definedName name="asdf" localSheetId="41" hidden="1">#REF!</definedName>
    <definedName name="asdf" localSheetId="43" hidden="1">#REF!</definedName>
    <definedName name="asdf" localSheetId="48" hidden="1">#REF!</definedName>
    <definedName name="asdf" localSheetId="44" hidden="1">#REF!</definedName>
    <definedName name="asdf" localSheetId="45" hidden="1">#REF!</definedName>
    <definedName name="asdf" localSheetId="46" hidden="1">#REF!</definedName>
    <definedName name="asdf" localSheetId="47" hidden="1">#REF!</definedName>
    <definedName name="asdf" localSheetId="2" hidden="1">#REF!</definedName>
    <definedName name="asdf" localSheetId="4" hidden="1">#REF!</definedName>
    <definedName name="asdf" localSheetId="6" hidden="1">#REF!</definedName>
    <definedName name="asdf" localSheetId="8" hidden="1">#REF!</definedName>
    <definedName name="asdf" localSheetId="10" hidden="1">#REF!</definedName>
    <definedName name="asdf" localSheetId="12" hidden="1">#REF!</definedName>
    <definedName name="asdf" localSheetId="14" hidden="1">#REF!</definedName>
    <definedName name="asdf" localSheetId="16" hidden="1">#REF!</definedName>
    <definedName name="asdf" localSheetId="18" hidden="1">#REF!</definedName>
    <definedName name="asdf" localSheetId="20" hidden="1">#REF!</definedName>
    <definedName name="asdf" localSheetId="22" hidden="1">#REF!</definedName>
    <definedName name="asdf" localSheetId="24" hidden="1">#REF!</definedName>
    <definedName name="asdf" localSheetId="26" hidden="1">#REF!</definedName>
    <definedName name="asdf" localSheetId="28" hidden="1">#REF!</definedName>
    <definedName name="asdf" localSheetId="30" hidden="1">#REF!</definedName>
    <definedName name="asdf" localSheetId="32" hidden="1">#REF!</definedName>
    <definedName name="asdf" localSheetId="34" hidden="1">#REF!</definedName>
    <definedName name="asdf" localSheetId="36" hidden="1">#REF!</definedName>
    <definedName name="asdf" localSheetId="38" hidden="1">#REF!</definedName>
    <definedName name="asdf" localSheetId="40" hidden="1">#REF!</definedName>
    <definedName name="asdf" localSheetId="42" hidden="1">#REF!</definedName>
    <definedName name="asdf" localSheetId="49" hidden="1">#REF!</definedName>
    <definedName name="asdf" hidden="1">#REF!</definedName>
    <definedName name="asdsfdedf" localSheetId="3">[2]!ERR</definedName>
    <definedName name="asdsfdedf" localSheetId="5">[2]!ERR</definedName>
    <definedName name="asdsfdedf" localSheetId="7">[2]!ERR</definedName>
    <definedName name="asdsfdedf" localSheetId="9">[2]!ERR</definedName>
    <definedName name="asdsfdedf" localSheetId="11">[2]!ERR</definedName>
    <definedName name="asdsfdedf" localSheetId="13">[2]!ERR</definedName>
    <definedName name="asdsfdedf" localSheetId="15">[2]!ERR</definedName>
    <definedName name="asdsfdedf" localSheetId="17">[2]!ERR</definedName>
    <definedName name="asdsfdedf" localSheetId="19">[2]!ERR</definedName>
    <definedName name="asdsfdedf" localSheetId="21">[2]!ERR</definedName>
    <definedName name="asdsfdedf" localSheetId="23">[2]!ERR</definedName>
    <definedName name="asdsfdedf" localSheetId="25">[2]!ERR</definedName>
    <definedName name="asdsfdedf" localSheetId="27">[2]!ERR</definedName>
    <definedName name="asdsfdedf" localSheetId="29">[2]!ERR</definedName>
    <definedName name="asdsfdedf" localSheetId="31">[2]!ERR</definedName>
    <definedName name="asdsfdedf" localSheetId="33">[2]!ERR</definedName>
    <definedName name="asdsfdedf" localSheetId="35">[2]!ERR</definedName>
    <definedName name="asdsfdedf" localSheetId="37">[2]!ERR</definedName>
    <definedName name="asdsfdedf" localSheetId="39">[2]!ERR</definedName>
    <definedName name="asdsfdedf" localSheetId="41">[2]!ERR</definedName>
    <definedName name="asdsfdedf" localSheetId="43">[2]!ERR</definedName>
    <definedName name="asdsfdedf" localSheetId="48">[2]!ERR</definedName>
    <definedName name="asdsfdedf" localSheetId="44">[2]!ERR</definedName>
    <definedName name="asdsfdedf" localSheetId="45">[2]!ERR</definedName>
    <definedName name="asdsfdedf" localSheetId="46">[2]!ERR</definedName>
    <definedName name="asdsfdedf" localSheetId="47">[2]!ERR</definedName>
    <definedName name="asdsfdedf" localSheetId="2">[2]!ERR</definedName>
    <definedName name="asdsfdedf" localSheetId="4">[2]!ERR</definedName>
    <definedName name="asdsfdedf" localSheetId="6">[2]!ERR</definedName>
    <definedName name="asdsfdedf" localSheetId="8">[2]!ERR</definedName>
    <definedName name="asdsfdedf" localSheetId="10">[2]!ERR</definedName>
    <definedName name="asdsfdedf" localSheetId="12">[2]!ERR</definedName>
    <definedName name="asdsfdedf" localSheetId="14">[2]!ERR</definedName>
    <definedName name="asdsfdedf" localSheetId="16">[2]!ERR</definedName>
    <definedName name="asdsfdedf" localSheetId="18">[2]!ERR</definedName>
    <definedName name="asdsfdedf" localSheetId="20">[2]!ERR</definedName>
    <definedName name="asdsfdedf" localSheetId="22">[2]!ERR</definedName>
    <definedName name="asdsfdedf" localSheetId="24">[2]!ERR</definedName>
    <definedName name="asdsfdedf" localSheetId="26">[2]!ERR</definedName>
    <definedName name="asdsfdedf" localSheetId="28">[2]!ERR</definedName>
    <definedName name="asdsfdedf" localSheetId="30">[2]!ERR</definedName>
    <definedName name="asdsfdedf" localSheetId="32">[2]!ERR</definedName>
    <definedName name="asdsfdedf" localSheetId="34">[2]!ERR</definedName>
    <definedName name="asdsfdedf" localSheetId="36">[2]!ERR</definedName>
    <definedName name="asdsfdedf" localSheetId="38">[2]!ERR</definedName>
    <definedName name="asdsfdedf" localSheetId="40">[2]!ERR</definedName>
    <definedName name="asdsfdedf" localSheetId="42">[2]!ERR</definedName>
    <definedName name="asdsfdedf" localSheetId="49">[2]!ERR</definedName>
    <definedName name="asdsfdedf">[2]!ERR</definedName>
    <definedName name="assdf" localSheetId="3">[2]!ERR</definedName>
    <definedName name="assdf" localSheetId="5">[2]!ERR</definedName>
    <definedName name="assdf" localSheetId="7">[2]!ERR</definedName>
    <definedName name="assdf" localSheetId="9">[2]!ERR</definedName>
    <definedName name="assdf" localSheetId="11">[2]!ERR</definedName>
    <definedName name="assdf" localSheetId="13">[2]!ERR</definedName>
    <definedName name="assdf" localSheetId="15">[2]!ERR</definedName>
    <definedName name="assdf" localSheetId="17">[2]!ERR</definedName>
    <definedName name="assdf" localSheetId="19">[2]!ERR</definedName>
    <definedName name="assdf" localSheetId="21">[2]!ERR</definedName>
    <definedName name="assdf" localSheetId="23">[2]!ERR</definedName>
    <definedName name="assdf" localSheetId="25">[2]!ERR</definedName>
    <definedName name="assdf" localSheetId="27">[2]!ERR</definedName>
    <definedName name="assdf" localSheetId="29">[2]!ERR</definedName>
    <definedName name="assdf" localSheetId="31">[2]!ERR</definedName>
    <definedName name="assdf" localSheetId="33">[2]!ERR</definedName>
    <definedName name="assdf" localSheetId="35">[2]!ERR</definedName>
    <definedName name="assdf" localSheetId="37">[2]!ERR</definedName>
    <definedName name="assdf" localSheetId="39">[2]!ERR</definedName>
    <definedName name="assdf" localSheetId="41">[2]!ERR</definedName>
    <definedName name="assdf" localSheetId="43">[2]!ERR</definedName>
    <definedName name="assdf" localSheetId="48">[2]!ERR</definedName>
    <definedName name="assdf" localSheetId="44">[2]!ERR</definedName>
    <definedName name="assdf" localSheetId="45">[2]!ERR</definedName>
    <definedName name="assdf" localSheetId="46">[2]!ERR</definedName>
    <definedName name="assdf" localSheetId="47">[2]!ERR</definedName>
    <definedName name="assdf" localSheetId="2">[2]!ERR</definedName>
    <definedName name="assdf" localSheetId="4">[2]!ERR</definedName>
    <definedName name="assdf" localSheetId="6">[2]!ERR</definedName>
    <definedName name="assdf" localSheetId="8">[2]!ERR</definedName>
    <definedName name="assdf" localSheetId="10">[2]!ERR</definedName>
    <definedName name="assdf" localSheetId="12">[2]!ERR</definedName>
    <definedName name="assdf" localSheetId="14">[2]!ERR</definedName>
    <definedName name="assdf" localSheetId="16">[2]!ERR</definedName>
    <definedName name="assdf" localSheetId="18">[2]!ERR</definedName>
    <definedName name="assdf" localSheetId="20">[2]!ERR</definedName>
    <definedName name="assdf" localSheetId="22">[2]!ERR</definedName>
    <definedName name="assdf" localSheetId="24">[2]!ERR</definedName>
    <definedName name="assdf" localSheetId="26">[2]!ERR</definedName>
    <definedName name="assdf" localSheetId="28">[2]!ERR</definedName>
    <definedName name="assdf" localSheetId="30">[2]!ERR</definedName>
    <definedName name="assdf" localSheetId="32">[2]!ERR</definedName>
    <definedName name="assdf" localSheetId="34">[2]!ERR</definedName>
    <definedName name="assdf" localSheetId="36">[2]!ERR</definedName>
    <definedName name="assdf" localSheetId="38">[2]!ERR</definedName>
    <definedName name="assdf" localSheetId="40">[2]!ERR</definedName>
    <definedName name="assdf" localSheetId="42">[2]!ERR</definedName>
    <definedName name="assdf" localSheetId="49">[2]!ERR</definedName>
    <definedName name="assdf">[2]!ERR</definedName>
    <definedName name="assss" localSheetId="1">[0]!ERR</definedName>
    <definedName name="assss" localSheetId="3">[0]!ERR</definedName>
    <definedName name="assss" localSheetId="5">[0]!ERR</definedName>
    <definedName name="assss" localSheetId="7">[0]!ERR</definedName>
    <definedName name="assss" localSheetId="9">[0]!ERR</definedName>
    <definedName name="assss" localSheetId="11">[0]!ERR</definedName>
    <definedName name="assss" localSheetId="13">[0]!ERR</definedName>
    <definedName name="assss" localSheetId="15">[0]!ERR</definedName>
    <definedName name="assss" localSheetId="17">[0]!ERR</definedName>
    <definedName name="assss" localSheetId="19">[0]!ERR</definedName>
    <definedName name="assss" localSheetId="21">[0]!ERR</definedName>
    <definedName name="assss" localSheetId="23">[0]!ERR</definedName>
    <definedName name="assss" localSheetId="25">[0]!ERR</definedName>
    <definedName name="assss" localSheetId="27">[0]!ERR</definedName>
    <definedName name="assss" localSheetId="29">[0]!ERR</definedName>
    <definedName name="assss" localSheetId="31">[0]!ERR</definedName>
    <definedName name="assss" localSheetId="33">[0]!ERR</definedName>
    <definedName name="assss" localSheetId="35">[0]!ERR</definedName>
    <definedName name="assss" localSheetId="37">[0]!ERR</definedName>
    <definedName name="assss" localSheetId="39">[0]!ERR</definedName>
    <definedName name="assss" localSheetId="41">[0]!ERR</definedName>
    <definedName name="assss" localSheetId="43">[0]!ERR</definedName>
    <definedName name="assss" localSheetId="48">[0]!ERR</definedName>
    <definedName name="assss" localSheetId="44">[0]!ERR</definedName>
    <definedName name="assss" localSheetId="45">[0]!ERR</definedName>
    <definedName name="assss" localSheetId="46">[0]!ERR</definedName>
    <definedName name="assss" localSheetId="47">[0]!ERR</definedName>
    <definedName name="assss" localSheetId="2">[1]!ERR</definedName>
    <definedName name="assss" localSheetId="4">[1]!ERR</definedName>
    <definedName name="assss" localSheetId="6">[1]!ERR</definedName>
    <definedName name="assss" localSheetId="8">[1]!ERR</definedName>
    <definedName name="assss" localSheetId="10">[1]!ERR</definedName>
    <definedName name="assss" localSheetId="12">[1]!ERR</definedName>
    <definedName name="assss" localSheetId="14">[1]!ERR</definedName>
    <definedName name="assss" localSheetId="16">[1]!ERR</definedName>
    <definedName name="assss" localSheetId="18">[1]!ERR</definedName>
    <definedName name="assss" localSheetId="20">[1]!ERR</definedName>
    <definedName name="assss" localSheetId="22">[1]!ERR</definedName>
    <definedName name="assss" localSheetId="24">[1]!ERR</definedName>
    <definedName name="assss" localSheetId="26">[1]!ERR</definedName>
    <definedName name="assss" localSheetId="28">[1]!ERR</definedName>
    <definedName name="assss" localSheetId="30">[1]!ERR</definedName>
    <definedName name="assss" localSheetId="32">[1]!ERR</definedName>
    <definedName name="assss" localSheetId="34">[1]!ERR</definedName>
    <definedName name="assss" localSheetId="36">[1]!ERR</definedName>
    <definedName name="assss" localSheetId="38">[1]!ERR</definedName>
    <definedName name="assss" localSheetId="40">[1]!ERR</definedName>
    <definedName name="assss" localSheetId="42">[1]!ERR</definedName>
    <definedName name="assss" localSheetId="49">[1]!ERR</definedName>
    <definedName name="assss">[1]!ERR</definedName>
    <definedName name="ayu">'[11]MANO DE OBRA'!$D$10</definedName>
    <definedName name="az">[11]EQUIPO!$D$20</definedName>
    <definedName name="B" localSheetId="1">[0]!ERR</definedName>
    <definedName name="B" localSheetId="3">[0]!ERR</definedName>
    <definedName name="B" localSheetId="5">[0]!ERR</definedName>
    <definedName name="B" localSheetId="7">[0]!ERR</definedName>
    <definedName name="B" localSheetId="9">[0]!ERR</definedName>
    <definedName name="B" localSheetId="11">[0]!ERR</definedName>
    <definedName name="B" localSheetId="13">[0]!ERR</definedName>
    <definedName name="B" localSheetId="15">[0]!ERR</definedName>
    <definedName name="B" localSheetId="17">[0]!ERR</definedName>
    <definedName name="B" localSheetId="19">[0]!ERR</definedName>
    <definedName name="B" localSheetId="21">[0]!ERR</definedName>
    <definedName name="B" localSheetId="23">[0]!ERR</definedName>
    <definedName name="B" localSheetId="25">[0]!ERR</definedName>
    <definedName name="B" localSheetId="27">[0]!ERR</definedName>
    <definedName name="B" localSheetId="29">[0]!ERR</definedName>
    <definedName name="B" localSheetId="31">[0]!ERR</definedName>
    <definedName name="B" localSheetId="33">[0]!ERR</definedName>
    <definedName name="B" localSheetId="35">[0]!ERR</definedName>
    <definedName name="B" localSheetId="37">[0]!ERR</definedName>
    <definedName name="B" localSheetId="39">[0]!ERR</definedName>
    <definedName name="B" localSheetId="41">[0]!ERR</definedName>
    <definedName name="B" localSheetId="43">[0]!ERR</definedName>
    <definedName name="B" localSheetId="48">[0]!ERR</definedName>
    <definedName name="B" localSheetId="44">[0]!ERR</definedName>
    <definedName name="B" localSheetId="45">[0]!ERR</definedName>
    <definedName name="B" localSheetId="46">[0]!ERR</definedName>
    <definedName name="B" localSheetId="47">[0]!ERR</definedName>
    <definedName name="B" localSheetId="2">[1]!ERR</definedName>
    <definedName name="B" localSheetId="4">[1]!ERR</definedName>
    <definedName name="B" localSheetId="6">[1]!ERR</definedName>
    <definedName name="B" localSheetId="8">[1]!ERR</definedName>
    <definedName name="B" localSheetId="10">[1]!ERR</definedName>
    <definedName name="B" localSheetId="12">[1]!ERR</definedName>
    <definedName name="B" localSheetId="14">[1]!ERR</definedName>
    <definedName name="B" localSheetId="16">[1]!ERR</definedName>
    <definedName name="B" localSheetId="18">[1]!ERR</definedName>
    <definedName name="B" localSheetId="20">[1]!ERR</definedName>
    <definedName name="B" localSheetId="22">[1]!ERR</definedName>
    <definedName name="B" localSheetId="24">[1]!ERR</definedName>
    <definedName name="B" localSheetId="26">[1]!ERR</definedName>
    <definedName name="B" localSheetId="28">[1]!ERR</definedName>
    <definedName name="B" localSheetId="30">[1]!ERR</definedName>
    <definedName name="B" localSheetId="32">[1]!ERR</definedName>
    <definedName name="B" localSheetId="34">[1]!ERR</definedName>
    <definedName name="B" localSheetId="36">[1]!ERR</definedName>
    <definedName name="B" localSheetId="38">[1]!ERR</definedName>
    <definedName name="B" localSheetId="40">[1]!ERR</definedName>
    <definedName name="B" localSheetId="42">[1]!ERR</definedName>
    <definedName name="B" localSheetId="49">[1]!ERR</definedName>
    <definedName name="B">[1]!ERR</definedName>
    <definedName name="B_4">#NAME?</definedName>
    <definedName name="BASE">[12]BASE!$B$17:$F$39</definedName>
    <definedName name="Base_datos_IM" localSheetId="3">#REF!</definedName>
    <definedName name="Base_datos_IM" localSheetId="5">#REF!</definedName>
    <definedName name="Base_datos_IM" localSheetId="7">#REF!</definedName>
    <definedName name="Base_datos_IM" localSheetId="9">#REF!</definedName>
    <definedName name="Base_datos_IM" localSheetId="11">#REF!</definedName>
    <definedName name="Base_datos_IM" localSheetId="13">#REF!</definedName>
    <definedName name="Base_datos_IM" localSheetId="15">#REF!</definedName>
    <definedName name="Base_datos_IM" localSheetId="17">#REF!</definedName>
    <definedName name="Base_datos_IM" localSheetId="19">#REF!</definedName>
    <definedName name="Base_datos_IM" localSheetId="21">#REF!</definedName>
    <definedName name="Base_datos_IM" localSheetId="23">#REF!</definedName>
    <definedName name="Base_datos_IM" localSheetId="25">#REF!</definedName>
    <definedName name="Base_datos_IM" localSheetId="27">#REF!</definedName>
    <definedName name="Base_datos_IM" localSheetId="29">#REF!</definedName>
    <definedName name="Base_datos_IM" localSheetId="31">#REF!</definedName>
    <definedName name="Base_datos_IM" localSheetId="33">#REF!</definedName>
    <definedName name="Base_datos_IM" localSheetId="35">#REF!</definedName>
    <definedName name="Base_datos_IM" localSheetId="37">#REF!</definedName>
    <definedName name="Base_datos_IM" localSheetId="39">#REF!</definedName>
    <definedName name="Base_datos_IM" localSheetId="41">#REF!</definedName>
    <definedName name="Base_datos_IM" localSheetId="43">#REF!</definedName>
    <definedName name="Base_datos_IM" localSheetId="48">#REF!</definedName>
    <definedName name="Base_datos_IM" localSheetId="44">#REF!</definedName>
    <definedName name="Base_datos_IM" localSheetId="45">#REF!</definedName>
    <definedName name="Base_datos_IM" localSheetId="46">#REF!</definedName>
    <definedName name="Base_datos_IM" localSheetId="47">#REF!</definedName>
    <definedName name="Base_datos_IM" localSheetId="2">#REF!</definedName>
    <definedName name="Base_datos_IM" localSheetId="4">#REF!</definedName>
    <definedName name="Base_datos_IM" localSheetId="6">#REF!</definedName>
    <definedName name="Base_datos_IM" localSheetId="8">#REF!</definedName>
    <definedName name="Base_datos_IM" localSheetId="10">#REF!</definedName>
    <definedName name="Base_datos_IM" localSheetId="12">#REF!</definedName>
    <definedName name="Base_datos_IM" localSheetId="14">#REF!</definedName>
    <definedName name="Base_datos_IM" localSheetId="16">#REF!</definedName>
    <definedName name="Base_datos_IM" localSheetId="18">#REF!</definedName>
    <definedName name="Base_datos_IM" localSheetId="20">#REF!</definedName>
    <definedName name="Base_datos_IM" localSheetId="22">#REF!</definedName>
    <definedName name="Base_datos_IM" localSheetId="24">#REF!</definedName>
    <definedName name="Base_datos_IM" localSheetId="26">#REF!</definedName>
    <definedName name="Base_datos_IM" localSheetId="28">#REF!</definedName>
    <definedName name="Base_datos_IM" localSheetId="30">#REF!</definedName>
    <definedName name="Base_datos_IM" localSheetId="32">#REF!</definedName>
    <definedName name="Base_datos_IM" localSheetId="34">#REF!</definedName>
    <definedName name="Base_datos_IM" localSheetId="36">#REF!</definedName>
    <definedName name="Base_datos_IM" localSheetId="38">#REF!</definedName>
    <definedName name="Base_datos_IM" localSheetId="40">#REF!</definedName>
    <definedName name="Base_datos_IM" localSheetId="42">#REF!</definedName>
    <definedName name="Base_datos_IM" localSheetId="49">#REF!</definedName>
    <definedName name="Base_datos_IM">#REF!</definedName>
    <definedName name="BASE1" localSheetId="3">#REF!</definedName>
    <definedName name="BASE1" localSheetId="5">#REF!</definedName>
    <definedName name="BASE1" localSheetId="7">#REF!</definedName>
    <definedName name="BASE1" localSheetId="9">#REF!</definedName>
    <definedName name="BASE1" localSheetId="11">#REF!</definedName>
    <definedName name="BASE1" localSheetId="13">#REF!</definedName>
    <definedName name="BASE1" localSheetId="15">#REF!</definedName>
    <definedName name="BASE1" localSheetId="17">#REF!</definedName>
    <definedName name="BASE1" localSheetId="19">#REF!</definedName>
    <definedName name="BASE1" localSheetId="21">#REF!</definedName>
    <definedName name="BASE1" localSheetId="23">#REF!</definedName>
    <definedName name="BASE1" localSheetId="25">#REF!</definedName>
    <definedName name="BASE1" localSheetId="27">#REF!</definedName>
    <definedName name="BASE1" localSheetId="29">#REF!</definedName>
    <definedName name="BASE1" localSheetId="31">#REF!</definedName>
    <definedName name="BASE1" localSheetId="33">#REF!</definedName>
    <definedName name="BASE1" localSheetId="35">#REF!</definedName>
    <definedName name="BASE1" localSheetId="37">#REF!</definedName>
    <definedName name="BASE1" localSheetId="39">#REF!</definedName>
    <definedName name="BASE1" localSheetId="41">#REF!</definedName>
    <definedName name="BASE1" localSheetId="43">#REF!</definedName>
    <definedName name="BASE1" localSheetId="48">#REF!</definedName>
    <definedName name="BASE1" localSheetId="44">#REF!</definedName>
    <definedName name="BASE1" localSheetId="45">#REF!</definedName>
    <definedName name="BASE1" localSheetId="46">#REF!</definedName>
    <definedName name="BASE1" localSheetId="47">#REF!</definedName>
    <definedName name="BASE1" localSheetId="2">#REF!</definedName>
    <definedName name="BASE1" localSheetId="4">#REF!</definedName>
    <definedName name="BASE1" localSheetId="6">#REF!</definedName>
    <definedName name="BASE1" localSheetId="8">#REF!</definedName>
    <definedName name="BASE1" localSheetId="10">#REF!</definedName>
    <definedName name="BASE1" localSheetId="12">#REF!</definedName>
    <definedName name="BASE1" localSheetId="14">#REF!</definedName>
    <definedName name="BASE1" localSheetId="16">#REF!</definedName>
    <definedName name="BASE1" localSheetId="18">#REF!</definedName>
    <definedName name="BASE1" localSheetId="20">#REF!</definedName>
    <definedName name="BASE1" localSheetId="22">#REF!</definedName>
    <definedName name="BASE1" localSheetId="24">#REF!</definedName>
    <definedName name="BASE1" localSheetId="26">#REF!</definedName>
    <definedName name="BASE1" localSheetId="28">#REF!</definedName>
    <definedName name="BASE1" localSheetId="30">#REF!</definedName>
    <definedName name="BASE1" localSheetId="32">#REF!</definedName>
    <definedName name="BASE1" localSheetId="34">#REF!</definedName>
    <definedName name="BASE1" localSheetId="36">#REF!</definedName>
    <definedName name="BASE1" localSheetId="38">#REF!</definedName>
    <definedName name="BASE1" localSheetId="40">#REF!</definedName>
    <definedName name="BASE1" localSheetId="42">#REF!</definedName>
    <definedName name="BASE1" localSheetId="49">#REF!</definedName>
    <definedName name="BASE1">#REF!</definedName>
    <definedName name="BASE2" localSheetId="3">#REF!</definedName>
    <definedName name="BASE2" localSheetId="5">#REF!</definedName>
    <definedName name="BASE2" localSheetId="7">#REF!</definedName>
    <definedName name="BASE2" localSheetId="9">#REF!</definedName>
    <definedName name="BASE2" localSheetId="11">#REF!</definedName>
    <definedName name="BASE2" localSheetId="13">#REF!</definedName>
    <definedName name="BASE2" localSheetId="15">#REF!</definedName>
    <definedName name="BASE2" localSheetId="17">#REF!</definedName>
    <definedName name="BASE2" localSheetId="19">#REF!</definedName>
    <definedName name="BASE2" localSheetId="21">#REF!</definedName>
    <definedName name="BASE2" localSheetId="23">#REF!</definedName>
    <definedName name="BASE2" localSheetId="25">#REF!</definedName>
    <definedName name="BASE2" localSheetId="27">#REF!</definedName>
    <definedName name="BASE2" localSheetId="29">#REF!</definedName>
    <definedName name="BASE2" localSheetId="31">#REF!</definedName>
    <definedName name="BASE2" localSheetId="33">#REF!</definedName>
    <definedName name="BASE2" localSheetId="35">#REF!</definedName>
    <definedName name="BASE2" localSheetId="37">#REF!</definedName>
    <definedName name="BASE2" localSheetId="39">#REF!</definedName>
    <definedName name="BASE2" localSheetId="41">#REF!</definedName>
    <definedName name="BASE2" localSheetId="43">#REF!</definedName>
    <definedName name="BASE2" localSheetId="48">#REF!</definedName>
    <definedName name="BASE2" localSheetId="44">#REF!</definedName>
    <definedName name="BASE2" localSheetId="45">#REF!</definedName>
    <definedName name="BASE2" localSheetId="46">#REF!</definedName>
    <definedName name="BASE2" localSheetId="47">#REF!</definedName>
    <definedName name="BASE2" localSheetId="2">#REF!</definedName>
    <definedName name="BASE2" localSheetId="4">#REF!</definedName>
    <definedName name="BASE2" localSheetId="6">#REF!</definedName>
    <definedName name="BASE2" localSheetId="8">#REF!</definedName>
    <definedName name="BASE2" localSheetId="10">#REF!</definedName>
    <definedName name="BASE2" localSheetId="12">#REF!</definedName>
    <definedName name="BASE2" localSheetId="14">#REF!</definedName>
    <definedName name="BASE2" localSheetId="16">#REF!</definedName>
    <definedName name="BASE2" localSheetId="18">#REF!</definedName>
    <definedName name="BASE2" localSheetId="20">#REF!</definedName>
    <definedName name="BASE2" localSheetId="22">#REF!</definedName>
    <definedName name="BASE2" localSheetId="24">#REF!</definedName>
    <definedName name="BASE2" localSheetId="26">#REF!</definedName>
    <definedName name="BASE2" localSheetId="28">#REF!</definedName>
    <definedName name="BASE2" localSheetId="30">#REF!</definedName>
    <definedName name="BASE2" localSheetId="32">#REF!</definedName>
    <definedName name="BASE2" localSheetId="34">#REF!</definedName>
    <definedName name="BASE2" localSheetId="36">#REF!</definedName>
    <definedName name="BASE2" localSheetId="38">#REF!</definedName>
    <definedName name="BASE2" localSheetId="40">#REF!</definedName>
    <definedName name="BASE2" localSheetId="42">#REF!</definedName>
    <definedName name="BASE2" localSheetId="49">#REF!</definedName>
    <definedName name="BASE2">#REF!</definedName>
    <definedName name="BASE3" localSheetId="3">#REF!</definedName>
    <definedName name="BASE3" localSheetId="5">#REF!</definedName>
    <definedName name="BASE3" localSheetId="7">#REF!</definedName>
    <definedName name="BASE3" localSheetId="9">#REF!</definedName>
    <definedName name="BASE3" localSheetId="11">#REF!</definedName>
    <definedName name="BASE3" localSheetId="13">#REF!</definedName>
    <definedName name="BASE3" localSheetId="15">#REF!</definedName>
    <definedName name="BASE3" localSheetId="17">#REF!</definedName>
    <definedName name="BASE3" localSheetId="19">#REF!</definedName>
    <definedName name="BASE3" localSheetId="21">#REF!</definedName>
    <definedName name="BASE3" localSheetId="23">#REF!</definedName>
    <definedName name="BASE3" localSheetId="25">#REF!</definedName>
    <definedName name="BASE3" localSheetId="27">#REF!</definedName>
    <definedName name="BASE3" localSheetId="29">#REF!</definedName>
    <definedName name="BASE3" localSheetId="31">#REF!</definedName>
    <definedName name="BASE3" localSheetId="33">#REF!</definedName>
    <definedName name="BASE3" localSheetId="35">#REF!</definedName>
    <definedName name="BASE3" localSheetId="37">#REF!</definedName>
    <definedName name="BASE3" localSheetId="39">#REF!</definedName>
    <definedName name="BASE3" localSheetId="41">#REF!</definedName>
    <definedName name="BASE3" localSheetId="43">#REF!</definedName>
    <definedName name="BASE3" localSheetId="48">#REF!</definedName>
    <definedName name="BASE3" localSheetId="44">#REF!</definedName>
    <definedName name="BASE3" localSheetId="45">#REF!</definedName>
    <definedName name="BASE3" localSheetId="46">#REF!</definedName>
    <definedName name="BASE3" localSheetId="47">#REF!</definedName>
    <definedName name="BASE3" localSheetId="2">#REF!</definedName>
    <definedName name="BASE3" localSheetId="4">#REF!</definedName>
    <definedName name="BASE3" localSheetId="6">#REF!</definedName>
    <definedName name="BASE3" localSheetId="8">#REF!</definedName>
    <definedName name="BASE3" localSheetId="10">#REF!</definedName>
    <definedName name="BASE3" localSheetId="12">#REF!</definedName>
    <definedName name="BASE3" localSheetId="14">#REF!</definedName>
    <definedName name="BASE3" localSheetId="16">#REF!</definedName>
    <definedName name="BASE3" localSheetId="18">#REF!</definedName>
    <definedName name="BASE3" localSheetId="20">#REF!</definedName>
    <definedName name="BASE3" localSheetId="22">#REF!</definedName>
    <definedName name="BASE3" localSheetId="24">#REF!</definedName>
    <definedName name="BASE3" localSheetId="26">#REF!</definedName>
    <definedName name="BASE3" localSheetId="28">#REF!</definedName>
    <definedName name="BASE3" localSheetId="30">#REF!</definedName>
    <definedName name="BASE3" localSheetId="32">#REF!</definedName>
    <definedName name="BASE3" localSheetId="34">#REF!</definedName>
    <definedName name="BASE3" localSheetId="36">#REF!</definedName>
    <definedName name="BASE3" localSheetId="38">#REF!</definedName>
    <definedName name="BASE3" localSheetId="40">#REF!</definedName>
    <definedName name="BASE3" localSheetId="42">#REF!</definedName>
    <definedName name="BASE3" localSheetId="49">#REF!</definedName>
    <definedName name="BASE3">#REF!</definedName>
    <definedName name="BASE4" localSheetId="3">#REF!</definedName>
    <definedName name="BASE4" localSheetId="5">#REF!</definedName>
    <definedName name="BASE4" localSheetId="7">#REF!</definedName>
    <definedName name="BASE4" localSheetId="9">#REF!</definedName>
    <definedName name="BASE4" localSheetId="11">#REF!</definedName>
    <definedName name="BASE4" localSheetId="13">#REF!</definedName>
    <definedName name="BASE4" localSheetId="15">#REF!</definedName>
    <definedName name="BASE4" localSheetId="17">#REF!</definedName>
    <definedName name="BASE4" localSheetId="19">#REF!</definedName>
    <definedName name="BASE4" localSheetId="21">#REF!</definedName>
    <definedName name="BASE4" localSheetId="23">#REF!</definedName>
    <definedName name="BASE4" localSheetId="25">#REF!</definedName>
    <definedName name="BASE4" localSheetId="27">#REF!</definedName>
    <definedName name="BASE4" localSheetId="29">#REF!</definedName>
    <definedName name="BASE4" localSheetId="31">#REF!</definedName>
    <definedName name="BASE4" localSheetId="33">#REF!</definedName>
    <definedName name="BASE4" localSheetId="35">#REF!</definedName>
    <definedName name="BASE4" localSheetId="37">#REF!</definedName>
    <definedName name="BASE4" localSheetId="39">#REF!</definedName>
    <definedName name="BASE4" localSheetId="41">#REF!</definedName>
    <definedName name="BASE4" localSheetId="43">#REF!</definedName>
    <definedName name="BASE4" localSheetId="48">#REF!</definedName>
    <definedName name="BASE4" localSheetId="44">#REF!</definedName>
    <definedName name="BASE4" localSheetId="45">#REF!</definedName>
    <definedName name="BASE4" localSheetId="46">#REF!</definedName>
    <definedName name="BASE4" localSheetId="47">#REF!</definedName>
    <definedName name="BASE4" localSheetId="2">#REF!</definedName>
    <definedName name="BASE4" localSheetId="4">#REF!</definedName>
    <definedName name="BASE4" localSheetId="6">#REF!</definedName>
    <definedName name="BASE4" localSheetId="8">#REF!</definedName>
    <definedName name="BASE4" localSheetId="10">#REF!</definedName>
    <definedName name="BASE4" localSheetId="12">#REF!</definedName>
    <definedName name="BASE4" localSheetId="14">#REF!</definedName>
    <definedName name="BASE4" localSheetId="16">#REF!</definedName>
    <definedName name="BASE4" localSheetId="18">#REF!</definedName>
    <definedName name="BASE4" localSheetId="20">#REF!</definedName>
    <definedName name="BASE4" localSheetId="22">#REF!</definedName>
    <definedName name="BASE4" localSheetId="24">#REF!</definedName>
    <definedName name="BASE4" localSheetId="26">#REF!</definedName>
    <definedName name="BASE4" localSheetId="28">#REF!</definedName>
    <definedName name="BASE4" localSheetId="30">#REF!</definedName>
    <definedName name="BASE4" localSheetId="32">#REF!</definedName>
    <definedName name="BASE4" localSheetId="34">#REF!</definedName>
    <definedName name="BASE4" localSheetId="36">#REF!</definedName>
    <definedName name="BASE4" localSheetId="38">#REF!</definedName>
    <definedName name="BASE4" localSheetId="40">#REF!</definedName>
    <definedName name="BASE4" localSheetId="42">#REF!</definedName>
    <definedName name="BASE4" localSheetId="49">#REF!</definedName>
    <definedName name="BASE4">#REF!</definedName>
    <definedName name="_xlnm.Database" localSheetId="3">#REF!</definedName>
    <definedName name="_xlnm.Database" localSheetId="5">#REF!</definedName>
    <definedName name="_xlnm.Database" localSheetId="7">#REF!</definedName>
    <definedName name="_xlnm.Database" localSheetId="9">#REF!</definedName>
    <definedName name="_xlnm.Database" localSheetId="11">#REF!</definedName>
    <definedName name="_xlnm.Database" localSheetId="13">#REF!</definedName>
    <definedName name="_xlnm.Database" localSheetId="15">#REF!</definedName>
    <definedName name="_xlnm.Database" localSheetId="17">#REF!</definedName>
    <definedName name="_xlnm.Database" localSheetId="19">#REF!</definedName>
    <definedName name="_xlnm.Database" localSheetId="21">#REF!</definedName>
    <definedName name="_xlnm.Database" localSheetId="23">#REF!</definedName>
    <definedName name="_xlnm.Database" localSheetId="25">#REF!</definedName>
    <definedName name="_xlnm.Database" localSheetId="27">#REF!</definedName>
    <definedName name="_xlnm.Database" localSheetId="29">#REF!</definedName>
    <definedName name="_xlnm.Database" localSheetId="31">#REF!</definedName>
    <definedName name="_xlnm.Database" localSheetId="33">#REF!</definedName>
    <definedName name="_xlnm.Database" localSheetId="35">#REF!</definedName>
    <definedName name="_xlnm.Database" localSheetId="37">#REF!</definedName>
    <definedName name="_xlnm.Database" localSheetId="39">#REF!</definedName>
    <definedName name="_xlnm.Database" localSheetId="41">#REF!</definedName>
    <definedName name="_xlnm.Database" localSheetId="43">#REF!</definedName>
    <definedName name="_xlnm.Database" localSheetId="48">#REF!</definedName>
    <definedName name="_xlnm.Database" localSheetId="44">#REF!</definedName>
    <definedName name="_xlnm.Database" localSheetId="45">#REF!</definedName>
    <definedName name="_xlnm.Database" localSheetId="46">#REF!</definedName>
    <definedName name="_xlnm.Database" localSheetId="47">#REF!</definedName>
    <definedName name="_xlnm.Database" localSheetId="2">#REF!</definedName>
    <definedName name="_xlnm.Database" localSheetId="4">#REF!</definedName>
    <definedName name="_xlnm.Database" localSheetId="6">#REF!</definedName>
    <definedName name="_xlnm.Database" localSheetId="8">#REF!</definedName>
    <definedName name="_xlnm.Database" localSheetId="10">#REF!</definedName>
    <definedName name="_xlnm.Database" localSheetId="12">#REF!</definedName>
    <definedName name="_xlnm.Database" localSheetId="14">#REF!</definedName>
    <definedName name="_xlnm.Database" localSheetId="16">#REF!</definedName>
    <definedName name="_xlnm.Database" localSheetId="18">#REF!</definedName>
    <definedName name="_xlnm.Database" localSheetId="20">#REF!</definedName>
    <definedName name="_xlnm.Database" localSheetId="22">#REF!</definedName>
    <definedName name="_xlnm.Database" localSheetId="24">#REF!</definedName>
    <definedName name="_xlnm.Database" localSheetId="26">#REF!</definedName>
    <definedName name="_xlnm.Database" localSheetId="28">#REF!</definedName>
    <definedName name="_xlnm.Database" localSheetId="30">#REF!</definedName>
    <definedName name="_xlnm.Database" localSheetId="32">#REF!</definedName>
    <definedName name="_xlnm.Database" localSheetId="34">#REF!</definedName>
    <definedName name="_xlnm.Database" localSheetId="36">#REF!</definedName>
    <definedName name="_xlnm.Database" localSheetId="38">#REF!</definedName>
    <definedName name="_xlnm.Database" localSheetId="40">#REF!</definedName>
    <definedName name="_xlnm.Database" localSheetId="42">#REF!</definedName>
    <definedName name="_xlnm.Database" localSheetId="49">#REF!</definedName>
    <definedName name="_xlnm.Database">#REF!</definedName>
    <definedName name="BB" localSheetId="3">[1]!ERR</definedName>
    <definedName name="BB" localSheetId="5">[1]!ERR</definedName>
    <definedName name="BB" localSheetId="7">[1]!ERR</definedName>
    <definedName name="BB" localSheetId="9">[1]!ERR</definedName>
    <definedName name="BB" localSheetId="11">[1]!ERR</definedName>
    <definedName name="BB" localSheetId="13">[1]!ERR</definedName>
    <definedName name="BB" localSheetId="15">[1]!ERR</definedName>
    <definedName name="BB" localSheetId="17">[1]!ERR</definedName>
    <definedName name="BB" localSheetId="19">[1]!ERR</definedName>
    <definedName name="BB" localSheetId="21">[1]!ERR</definedName>
    <definedName name="BB" localSheetId="23">[1]!ERR</definedName>
    <definedName name="BB" localSheetId="25">[1]!ERR</definedName>
    <definedName name="BB" localSheetId="27">[1]!ERR</definedName>
    <definedName name="BB" localSheetId="29">[1]!ERR</definedName>
    <definedName name="BB" localSheetId="31">[1]!ERR</definedName>
    <definedName name="BB" localSheetId="33">[1]!ERR</definedName>
    <definedName name="BB" localSheetId="35">[1]!ERR</definedName>
    <definedName name="BB" localSheetId="37">[1]!ERR</definedName>
    <definedName name="BB" localSheetId="39">[1]!ERR</definedName>
    <definedName name="BB" localSheetId="41">[1]!ERR</definedName>
    <definedName name="BB" localSheetId="43">[1]!ERR</definedName>
    <definedName name="BB" localSheetId="48">[1]!ERR</definedName>
    <definedName name="BB" localSheetId="44">[1]!ERR</definedName>
    <definedName name="BB" localSheetId="45">[1]!ERR</definedName>
    <definedName name="BB" localSheetId="46">[1]!ERR</definedName>
    <definedName name="BB" localSheetId="47">[1]!ERR</definedName>
    <definedName name="BB" localSheetId="2">[1]!ERR</definedName>
    <definedName name="BB" localSheetId="4">[1]!ERR</definedName>
    <definedName name="BB" localSheetId="6">[1]!ERR</definedName>
    <definedName name="BB" localSheetId="8">[1]!ERR</definedName>
    <definedName name="BB" localSheetId="10">[1]!ERR</definedName>
    <definedName name="BB" localSheetId="12">[1]!ERR</definedName>
    <definedName name="BB" localSheetId="14">[1]!ERR</definedName>
    <definedName name="BB" localSheetId="16">[1]!ERR</definedName>
    <definedName name="BB" localSheetId="18">[1]!ERR</definedName>
    <definedName name="BB" localSheetId="20">[1]!ERR</definedName>
    <definedName name="BB" localSheetId="22">[1]!ERR</definedName>
    <definedName name="BB" localSheetId="24">[1]!ERR</definedName>
    <definedName name="BB" localSheetId="26">[1]!ERR</definedName>
    <definedName name="BB" localSheetId="28">[1]!ERR</definedName>
    <definedName name="BB" localSheetId="30">[1]!ERR</definedName>
    <definedName name="BB" localSheetId="32">[1]!ERR</definedName>
    <definedName name="BB" localSheetId="34">[1]!ERR</definedName>
    <definedName name="BB" localSheetId="36">[1]!ERR</definedName>
    <definedName name="BB" localSheetId="38">[1]!ERR</definedName>
    <definedName name="BB" localSheetId="40">[1]!ERR</definedName>
    <definedName name="BB" localSheetId="42">[1]!ERR</definedName>
    <definedName name="BB" localSheetId="49">[1]!ERR</definedName>
    <definedName name="BB">[1]!ERR</definedName>
    <definedName name="BOX" localSheetId="1">[0]!ERR</definedName>
    <definedName name="BOX" localSheetId="3">[0]!ERR</definedName>
    <definedName name="BOX" localSheetId="5">[0]!ERR</definedName>
    <definedName name="BOX" localSheetId="7">[0]!ERR</definedName>
    <definedName name="BOX" localSheetId="9">[0]!ERR</definedName>
    <definedName name="BOX" localSheetId="11">[0]!ERR</definedName>
    <definedName name="BOX" localSheetId="13">[0]!ERR</definedName>
    <definedName name="BOX" localSheetId="15">[0]!ERR</definedName>
    <definedName name="BOX" localSheetId="17">[0]!ERR</definedName>
    <definedName name="BOX" localSheetId="19">[0]!ERR</definedName>
    <definedName name="BOX" localSheetId="21">[0]!ERR</definedName>
    <definedName name="BOX" localSheetId="23">[0]!ERR</definedName>
    <definedName name="BOX" localSheetId="25">[0]!ERR</definedName>
    <definedName name="BOX" localSheetId="27">[0]!ERR</definedName>
    <definedName name="BOX" localSheetId="29">[0]!ERR</definedName>
    <definedName name="BOX" localSheetId="31">[0]!ERR</definedName>
    <definedName name="BOX" localSheetId="33">[0]!ERR</definedName>
    <definedName name="BOX" localSheetId="35">[0]!ERR</definedName>
    <definedName name="BOX" localSheetId="37">[0]!ERR</definedName>
    <definedName name="BOX" localSheetId="39">[0]!ERR</definedName>
    <definedName name="BOX" localSheetId="41">[0]!ERR</definedName>
    <definedName name="BOX" localSheetId="43">[0]!ERR</definedName>
    <definedName name="BOX" localSheetId="48">[0]!ERR</definedName>
    <definedName name="BOX" localSheetId="44">[0]!ERR</definedName>
    <definedName name="BOX" localSheetId="45">[0]!ERR</definedName>
    <definedName name="BOX" localSheetId="46">[0]!ERR</definedName>
    <definedName name="BOX" localSheetId="47">[0]!ERR</definedName>
    <definedName name="BOX" localSheetId="2">[1]!ERR</definedName>
    <definedName name="BOX" localSheetId="4">[1]!ERR</definedName>
    <definedName name="BOX" localSheetId="6">[1]!ERR</definedName>
    <definedName name="BOX" localSheetId="8">[1]!ERR</definedName>
    <definedName name="BOX" localSheetId="10">[1]!ERR</definedName>
    <definedName name="BOX" localSheetId="12">[1]!ERR</definedName>
    <definedName name="BOX" localSheetId="14">[1]!ERR</definedName>
    <definedName name="BOX" localSheetId="16">[1]!ERR</definedName>
    <definedName name="BOX" localSheetId="18">[1]!ERR</definedName>
    <definedName name="BOX" localSheetId="20">[1]!ERR</definedName>
    <definedName name="BOX" localSheetId="22">[1]!ERR</definedName>
    <definedName name="BOX" localSheetId="24">[1]!ERR</definedName>
    <definedName name="BOX" localSheetId="26">[1]!ERR</definedName>
    <definedName name="BOX" localSheetId="28">[1]!ERR</definedName>
    <definedName name="BOX" localSheetId="30">[1]!ERR</definedName>
    <definedName name="BOX" localSheetId="32">[1]!ERR</definedName>
    <definedName name="BOX" localSheetId="34">[1]!ERR</definedName>
    <definedName name="BOX" localSheetId="36">[1]!ERR</definedName>
    <definedName name="BOX" localSheetId="38">[1]!ERR</definedName>
    <definedName name="BOX" localSheetId="40">[1]!ERR</definedName>
    <definedName name="BOX" localSheetId="42">[1]!ERR</definedName>
    <definedName name="BOX" localSheetId="49">[1]!ERR</definedName>
    <definedName name="BOX">[1]!ERR</definedName>
    <definedName name="BOX__" localSheetId="1" hidden="1">#REF!</definedName>
    <definedName name="BOX__" localSheetId="3" hidden="1">#REF!</definedName>
    <definedName name="BOX__" localSheetId="5" hidden="1">#REF!</definedName>
    <definedName name="BOX__" localSheetId="7" hidden="1">#REF!</definedName>
    <definedName name="BOX__" localSheetId="9" hidden="1">#REF!</definedName>
    <definedName name="BOX__" localSheetId="11" hidden="1">#REF!</definedName>
    <definedName name="BOX__" localSheetId="13" hidden="1">#REF!</definedName>
    <definedName name="BOX__" localSheetId="15" hidden="1">#REF!</definedName>
    <definedName name="BOX__" localSheetId="17" hidden="1">#REF!</definedName>
    <definedName name="BOX__" localSheetId="19" hidden="1">#REF!</definedName>
    <definedName name="BOX__" localSheetId="21" hidden="1">#REF!</definedName>
    <definedName name="BOX__" localSheetId="23" hidden="1">#REF!</definedName>
    <definedName name="BOX__" localSheetId="25" hidden="1">#REF!</definedName>
    <definedName name="BOX__" localSheetId="27" hidden="1">#REF!</definedName>
    <definedName name="BOX__" localSheetId="29" hidden="1">#REF!</definedName>
    <definedName name="BOX__" localSheetId="31" hidden="1">#REF!</definedName>
    <definedName name="BOX__" localSheetId="33" hidden="1">#REF!</definedName>
    <definedName name="BOX__" localSheetId="35" hidden="1">#REF!</definedName>
    <definedName name="BOX__" localSheetId="37" hidden="1">#REF!</definedName>
    <definedName name="BOX__" localSheetId="39" hidden="1">#REF!</definedName>
    <definedName name="BOX__" localSheetId="41" hidden="1">#REF!</definedName>
    <definedName name="BOX__" localSheetId="43" hidden="1">#REF!</definedName>
    <definedName name="BOX__" localSheetId="48" hidden="1">#REF!</definedName>
    <definedName name="BOX__" localSheetId="44" hidden="1">#REF!</definedName>
    <definedName name="BOX__" localSheetId="45" hidden="1">#REF!</definedName>
    <definedName name="BOX__" localSheetId="46" hidden="1">#REF!</definedName>
    <definedName name="BOX__" localSheetId="47" hidden="1">#REF!</definedName>
    <definedName name="BOX__" localSheetId="2" hidden="1">#REF!</definedName>
    <definedName name="BOX__" localSheetId="4" hidden="1">#REF!</definedName>
    <definedName name="BOX__" localSheetId="6" hidden="1">#REF!</definedName>
    <definedName name="BOX__" localSheetId="8" hidden="1">#REF!</definedName>
    <definedName name="BOX__" localSheetId="10" hidden="1">#REF!</definedName>
    <definedName name="BOX__" localSheetId="12" hidden="1">#REF!</definedName>
    <definedName name="BOX__" localSheetId="14" hidden="1">#REF!</definedName>
    <definedName name="BOX__" localSheetId="16" hidden="1">#REF!</definedName>
    <definedName name="BOX__" localSheetId="18" hidden="1">#REF!</definedName>
    <definedName name="BOX__" localSheetId="20" hidden="1">#REF!</definedName>
    <definedName name="BOX__" localSheetId="22" hidden="1">#REF!</definedName>
    <definedName name="BOX__" localSheetId="24" hidden="1">#REF!</definedName>
    <definedName name="BOX__" localSheetId="26" hidden="1">#REF!</definedName>
    <definedName name="BOX__" localSheetId="28" hidden="1">#REF!</definedName>
    <definedName name="BOX__" localSheetId="30" hidden="1">#REF!</definedName>
    <definedName name="BOX__" localSheetId="32" hidden="1">#REF!</definedName>
    <definedName name="BOX__" localSheetId="34" hidden="1">#REF!</definedName>
    <definedName name="BOX__" localSheetId="36" hidden="1">#REF!</definedName>
    <definedName name="BOX__" localSheetId="38" hidden="1">#REF!</definedName>
    <definedName name="BOX__" localSheetId="40" hidden="1">#REF!</definedName>
    <definedName name="BOX__" localSheetId="42" hidden="1">#REF!</definedName>
    <definedName name="BOX__" localSheetId="49" hidden="1">#REF!</definedName>
    <definedName name="BOX__" hidden="1">#REF!</definedName>
    <definedName name="BOX_4">#NAME?</definedName>
    <definedName name="BuiltIn_Print_Area" localSheetId="1">#REF!</definedName>
    <definedName name="BuiltIn_Print_Area" localSheetId="3">#REF!</definedName>
    <definedName name="BuiltIn_Print_Area" localSheetId="5">#REF!</definedName>
    <definedName name="BuiltIn_Print_Area" localSheetId="7">#REF!</definedName>
    <definedName name="BuiltIn_Print_Area" localSheetId="9">#REF!</definedName>
    <definedName name="BuiltIn_Print_Area" localSheetId="11">#REF!</definedName>
    <definedName name="BuiltIn_Print_Area" localSheetId="13">#REF!</definedName>
    <definedName name="BuiltIn_Print_Area" localSheetId="15">#REF!</definedName>
    <definedName name="BuiltIn_Print_Area" localSheetId="17">#REF!</definedName>
    <definedName name="BuiltIn_Print_Area" localSheetId="19">#REF!</definedName>
    <definedName name="BuiltIn_Print_Area" localSheetId="21">#REF!</definedName>
    <definedName name="BuiltIn_Print_Area" localSheetId="23">#REF!</definedName>
    <definedName name="BuiltIn_Print_Area" localSheetId="25">#REF!</definedName>
    <definedName name="BuiltIn_Print_Area" localSheetId="27">#REF!</definedName>
    <definedName name="BuiltIn_Print_Area" localSheetId="29">#REF!</definedName>
    <definedName name="BuiltIn_Print_Area" localSheetId="31">#REF!</definedName>
    <definedName name="BuiltIn_Print_Area" localSheetId="33">#REF!</definedName>
    <definedName name="BuiltIn_Print_Area" localSheetId="35">#REF!</definedName>
    <definedName name="BuiltIn_Print_Area" localSheetId="37">#REF!</definedName>
    <definedName name="BuiltIn_Print_Area" localSheetId="39">#REF!</definedName>
    <definedName name="BuiltIn_Print_Area" localSheetId="41">#REF!</definedName>
    <definedName name="BuiltIn_Print_Area" localSheetId="43">#REF!</definedName>
    <definedName name="BuiltIn_Print_Area" localSheetId="48">#REF!</definedName>
    <definedName name="BuiltIn_Print_Area" localSheetId="44">#REF!</definedName>
    <definedName name="BuiltIn_Print_Area" localSheetId="45">#REF!</definedName>
    <definedName name="BuiltIn_Print_Area" localSheetId="46">#REF!</definedName>
    <definedName name="BuiltIn_Print_Area" localSheetId="47">#REF!</definedName>
    <definedName name="BuiltIn_Print_Area" localSheetId="2">#REF!</definedName>
    <definedName name="BuiltIn_Print_Area" localSheetId="4">#REF!</definedName>
    <definedName name="BuiltIn_Print_Area" localSheetId="6">#REF!</definedName>
    <definedName name="BuiltIn_Print_Area" localSheetId="8">#REF!</definedName>
    <definedName name="BuiltIn_Print_Area" localSheetId="10">#REF!</definedName>
    <definedName name="BuiltIn_Print_Area" localSheetId="12">#REF!</definedName>
    <definedName name="BuiltIn_Print_Area" localSheetId="14">#REF!</definedName>
    <definedName name="BuiltIn_Print_Area" localSheetId="16">#REF!</definedName>
    <definedName name="BuiltIn_Print_Area" localSheetId="18">#REF!</definedName>
    <definedName name="BuiltIn_Print_Area" localSheetId="20">#REF!</definedName>
    <definedName name="BuiltIn_Print_Area" localSheetId="22">#REF!</definedName>
    <definedName name="BuiltIn_Print_Area" localSheetId="24">#REF!</definedName>
    <definedName name="BuiltIn_Print_Area" localSheetId="26">#REF!</definedName>
    <definedName name="BuiltIn_Print_Area" localSheetId="28">#REF!</definedName>
    <definedName name="BuiltIn_Print_Area" localSheetId="30">#REF!</definedName>
    <definedName name="BuiltIn_Print_Area" localSheetId="32">#REF!</definedName>
    <definedName name="BuiltIn_Print_Area" localSheetId="34">#REF!</definedName>
    <definedName name="BuiltIn_Print_Area" localSheetId="36">#REF!</definedName>
    <definedName name="BuiltIn_Print_Area" localSheetId="38">#REF!</definedName>
    <definedName name="BuiltIn_Print_Area" localSheetId="40">#REF!</definedName>
    <definedName name="BuiltIn_Print_Area" localSheetId="42">#REF!</definedName>
    <definedName name="BuiltIn_Print_Area" localSheetId="49">#REF!</definedName>
    <definedName name="BuiltIn_Print_Area">#REF!</definedName>
    <definedName name="BuiltIn_Print_Area___0" localSheetId="1">#REF!</definedName>
    <definedName name="BuiltIn_Print_Area___0" localSheetId="3">#REF!</definedName>
    <definedName name="BuiltIn_Print_Area___0" localSheetId="5">#REF!</definedName>
    <definedName name="BuiltIn_Print_Area___0" localSheetId="7">#REF!</definedName>
    <definedName name="BuiltIn_Print_Area___0" localSheetId="9">#REF!</definedName>
    <definedName name="BuiltIn_Print_Area___0" localSheetId="11">#REF!</definedName>
    <definedName name="BuiltIn_Print_Area___0" localSheetId="13">#REF!</definedName>
    <definedName name="BuiltIn_Print_Area___0" localSheetId="15">#REF!</definedName>
    <definedName name="BuiltIn_Print_Area___0" localSheetId="17">#REF!</definedName>
    <definedName name="BuiltIn_Print_Area___0" localSheetId="19">#REF!</definedName>
    <definedName name="BuiltIn_Print_Area___0" localSheetId="21">#REF!</definedName>
    <definedName name="BuiltIn_Print_Area___0" localSheetId="23">#REF!</definedName>
    <definedName name="BuiltIn_Print_Area___0" localSheetId="25">#REF!</definedName>
    <definedName name="BuiltIn_Print_Area___0" localSheetId="27">#REF!</definedName>
    <definedName name="BuiltIn_Print_Area___0" localSheetId="29">#REF!</definedName>
    <definedName name="BuiltIn_Print_Area___0" localSheetId="31">#REF!</definedName>
    <definedName name="BuiltIn_Print_Area___0" localSheetId="33">#REF!</definedName>
    <definedName name="BuiltIn_Print_Area___0" localSheetId="35">#REF!</definedName>
    <definedName name="BuiltIn_Print_Area___0" localSheetId="37">#REF!</definedName>
    <definedName name="BuiltIn_Print_Area___0" localSheetId="39">#REF!</definedName>
    <definedName name="BuiltIn_Print_Area___0" localSheetId="41">#REF!</definedName>
    <definedName name="BuiltIn_Print_Area___0" localSheetId="43">#REF!</definedName>
    <definedName name="BuiltIn_Print_Area___0" localSheetId="48">#REF!</definedName>
    <definedName name="BuiltIn_Print_Area___0" localSheetId="44">#REF!</definedName>
    <definedName name="BuiltIn_Print_Area___0" localSheetId="45">#REF!</definedName>
    <definedName name="BuiltIn_Print_Area___0" localSheetId="46">#REF!</definedName>
    <definedName name="BuiltIn_Print_Area___0" localSheetId="47">#REF!</definedName>
    <definedName name="BuiltIn_Print_Area___0" localSheetId="2">#REF!</definedName>
    <definedName name="BuiltIn_Print_Area___0" localSheetId="4">#REF!</definedName>
    <definedName name="BuiltIn_Print_Area___0" localSheetId="6">#REF!</definedName>
    <definedName name="BuiltIn_Print_Area___0" localSheetId="8">#REF!</definedName>
    <definedName name="BuiltIn_Print_Area___0" localSheetId="10">#REF!</definedName>
    <definedName name="BuiltIn_Print_Area___0" localSheetId="12">#REF!</definedName>
    <definedName name="BuiltIn_Print_Area___0" localSheetId="14">#REF!</definedName>
    <definedName name="BuiltIn_Print_Area___0" localSheetId="16">#REF!</definedName>
    <definedName name="BuiltIn_Print_Area___0" localSheetId="18">#REF!</definedName>
    <definedName name="BuiltIn_Print_Area___0" localSheetId="20">#REF!</definedName>
    <definedName name="BuiltIn_Print_Area___0" localSheetId="22">#REF!</definedName>
    <definedName name="BuiltIn_Print_Area___0" localSheetId="24">#REF!</definedName>
    <definedName name="BuiltIn_Print_Area___0" localSheetId="26">#REF!</definedName>
    <definedName name="BuiltIn_Print_Area___0" localSheetId="28">#REF!</definedName>
    <definedName name="BuiltIn_Print_Area___0" localSheetId="30">#REF!</definedName>
    <definedName name="BuiltIn_Print_Area___0" localSheetId="32">#REF!</definedName>
    <definedName name="BuiltIn_Print_Area___0" localSheetId="34">#REF!</definedName>
    <definedName name="BuiltIn_Print_Area___0" localSheetId="36">#REF!</definedName>
    <definedName name="BuiltIn_Print_Area___0" localSheetId="38">#REF!</definedName>
    <definedName name="BuiltIn_Print_Area___0" localSheetId="40">#REF!</definedName>
    <definedName name="BuiltIn_Print_Area___0" localSheetId="42">#REF!</definedName>
    <definedName name="BuiltIn_Print_Area___0" localSheetId="49">#REF!</definedName>
    <definedName name="BuiltIn_Print_Area___0">#REF!</definedName>
    <definedName name="BuiltIn_Print_Area___0___0" localSheetId="1">#REF!</definedName>
    <definedName name="BuiltIn_Print_Area___0___0" localSheetId="3">#REF!</definedName>
    <definedName name="BuiltIn_Print_Area___0___0" localSheetId="5">#REF!</definedName>
    <definedName name="BuiltIn_Print_Area___0___0" localSheetId="7">#REF!</definedName>
    <definedName name="BuiltIn_Print_Area___0___0" localSheetId="9">#REF!</definedName>
    <definedName name="BuiltIn_Print_Area___0___0" localSheetId="11">#REF!</definedName>
    <definedName name="BuiltIn_Print_Area___0___0" localSheetId="13">#REF!</definedName>
    <definedName name="BuiltIn_Print_Area___0___0" localSheetId="15">#REF!</definedName>
    <definedName name="BuiltIn_Print_Area___0___0" localSheetId="17">#REF!</definedName>
    <definedName name="BuiltIn_Print_Area___0___0" localSheetId="19">#REF!</definedName>
    <definedName name="BuiltIn_Print_Area___0___0" localSheetId="21">#REF!</definedName>
    <definedName name="BuiltIn_Print_Area___0___0" localSheetId="23">#REF!</definedName>
    <definedName name="BuiltIn_Print_Area___0___0" localSheetId="25">#REF!</definedName>
    <definedName name="BuiltIn_Print_Area___0___0" localSheetId="27">#REF!</definedName>
    <definedName name="BuiltIn_Print_Area___0___0" localSheetId="29">#REF!</definedName>
    <definedName name="BuiltIn_Print_Area___0___0" localSheetId="31">#REF!</definedName>
    <definedName name="BuiltIn_Print_Area___0___0" localSheetId="33">#REF!</definedName>
    <definedName name="BuiltIn_Print_Area___0___0" localSheetId="35">#REF!</definedName>
    <definedName name="BuiltIn_Print_Area___0___0" localSheetId="37">#REF!</definedName>
    <definedName name="BuiltIn_Print_Area___0___0" localSheetId="39">#REF!</definedName>
    <definedName name="BuiltIn_Print_Area___0___0" localSheetId="41">#REF!</definedName>
    <definedName name="BuiltIn_Print_Area___0___0" localSheetId="43">#REF!</definedName>
    <definedName name="BuiltIn_Print_Area___0___0" localSheetId="48">#REF!</definedName>
    <definedName name="BuiltIn_Print_Area___0___0" localSheetId="44">#REF!</definedName>
    <definedName name="BuiltIn_Print_Area___0___0" localSheetId="45">#REF!</definedName>
    <definedName name="BuiltIn_Print_Area___0___0" localSheetId="46">#REF!</definedName>
    <definedName name="BuiltIn_Print_Area___0___0" localSheetId="47">#REF!</definedName>
    <definedName name="BuiltIn_Print_Area___0___0" localSheetId="2">#REF!</definedName>
    <definedName name="BuiltIn_Print_Area___0___0" localSheetId="4">#REF!</definedName>
    <definedName name="BuiltIn_Print_Area___0___0" localSheetId="6">#REF!</definedName>
    <definedName name="BuiltIn_Print_Area___0___0" localSheetId="8">#REF!</definedName>
    <definedName name="BuiltIn_Print_Area___0___0" localSheetId="10">#REF!</definedName>
    <definedName name="BuiltIn_Print_Area___0___0" localSheetId="12">#REF!</definedName>
    <definedName name="BuiltIn_Print_Area___0___0" localSheetId="14">#REF!</definedName>
    <definedName name="BuiltIn_Print_Area___0___0" localSheetId="16">#REF!</definedName>
    <definedName name="BuiltIn_Print_Area___0___0" localSheetId="18">#REF!</definedName>
    <definedName name="BuiltIn_Print_Area___0___0" localSheetId="20">#REF!</definedName>
    <definedName name="BuiltIn_Print_Area___0___0" localSheetId="22">#REF!</definedName>
    <definedName name="BuiltIn_Print_Area___0___0" localSheetId="24">#REF!</definedName>
    <definedName name="BuiltIn_Print_Area___0___0" localSheetId="26">#REF!</definedName>
    <definedName name="BuiltIn_Print_Area___0___0" localSheetId="28">#REF!</definedName>
    <definedName name="BuiltIn_Print_Area___0___0" localSheetId="30">#REF!</definedName>
    <definedName name="BuiltIn_Print_Area___0___0" localSheetId="32">#REF!</definedName>
    <definedName name="BuiltIn_Print_Area___0___0" localSheetId="34">#REF!</definedName>
    <definedName name="BuiltIn_Print_Area___0___0" localSheetId="36">#REF!</definedName>
    <definedName name="BuiltIn_Print_Area___0___0" localSheetId="38">#REF!</definedName>
    <definedName name="BuiltIn_Print_Area___0___0" localSheetId="40">#REF!</definedName>
    <definedName name="BuiltIn_Print_Area___0___0" localSheetId="42">#REF!</definedName>
    <definedName name="BuiltIn_Print_Area___0___0" localSheetId="49">#REF!</definedName>
    <definedName name="BuiltIn_Print_Area___0___0">#REF!</definedName>
    <definedName name="burr">[11]EQUIPO!$D$21</definedName>
    <definedName name="Buscar" localSheetId="1">#REF!</definedName>
    <definedName name="Buscar" localSheetId="3">#REF!</definedName>
    <definedName name="Buscar" localSheetId="5">#REF!</definedName>
    <definedName name="Buscar" localSheetId="7">#REF!</definedName>
    <definedName name="Buscar" localSheetId="9">#REF!</definedName>
    <definedName name="Buscar" localSheetId="11">#REF!</definedName>
    <definedName name="Buscar" localSheetId="13">#REF!</definedName>
    <definedName name="Buscar" localSheetId="15">#REF!</definedName>
    <definedName name="Buscar" localSheetId="17">#REF!</definedName>
    <definedName name="Buscar" localSheetId="19">#REF!</definedName>
    <definedName name="Buscar" localSheetId="21">#REF!</definedName>
    <definedName name="Buscar" localSheetId="23">#REF!</definedName>
    <definedName name="Buscar" localSheetId="25">#REF!</definedName>
    <definedName name="Buscar" localSheetId="27">#REF!</definedName>
    <definedName name="Buscar" localSheetId="29">#REF!</definedName>
    <definedName name="Buscar" localSheetId="31">#REF!</definedName>
    <definedName name="Buscar" localSheetId="33">#REF!</definedName>
    <definedName name="Buscar" localSheetId="35">#REF!</definedName>
    <definedName name="Buscar" localSheetId="37">#REF!</definedName>
    <definedName name="Buscar" localSheetId="39">#REF!</definedName>
    <definedName name="Buscar" localSheetId="41">#REF!</definedName>
    <definedName name="Buscar" localSheetId="43">#REF!</definedName>
    <definedName name="Buscar" localSheetId="48">#REF!</definedName>
    <definedName name="Buscar" localSheetId="44">#REF!</definedName>
    <definedName name="Buscar" localSheetId="45">#REF!</definedName>
    <definedName name="Buscar" localSheetId="46">#REF!</definedName>
    <definedName name="Buscar" localSheetId="47">#REF!</definedName>
    <definedName name="Buscar" localSheetId="2">#REF!</definedName>
    <definedName name="Buscar" localSheetId="4">#REF!</definedName>
    <definedName name="Buscar" localSheetId="6">#REF!</definedName>
    <definedName name="Buscar" localSheetId="8">#REF!</definedName>
    <definedName name="Buscar" localSheetId="10">#REF!</definedName>
    <definedName name="Buscar" localSheetId="12">#REF!</definedName>
    <definedName name="Buscar" localSheetId="14">#REF!</definedName>
    <definedName name="Buscar" localSheetId="16">#REF!</definedName>
    <definedName name="Buscar" localSheetId="18">#REF!</definedName>
    <definedName name="Buscar" localSheetId="20">#REF!</definedName>
    <definedName name="Buscar" localSheetId="22">#REF!</definedName>
    <definedName name="Buscar" localSheetId="24">#REF!</definedName>
    <definedName name="Buscar" localSheetId="26">#REF!</definedName>
    <definedName name="Buscar" localSheetId="28">#REF!</definedName>
    <definedName name="Buscar" localSheetId="30">#REF!</definedName>
    <definedName name="Buscar" localSheetId="32">#REF!</definedName>
    <definedName name="Buscar" localSheetId="34">#REF!</definedName>
    <definedName name="Buscar" localSheetId="36">#REF!</definedName>
    <definedName name="Buscar" localSheetId="38">#REF!</definedName>
    <definedName name="Buscar" localSheetId="40">#REF!</definedName>
    <definedName name="Buscar" localSheetId="42">#REF!</definedName>
    <definedName name="Buscar" localSheetId="49">#REF!</definedName>
    <definedName name="Buscar">#REF!</definedName>
    <definedName name="Buscar___0" localSheetId="3">#REF!</definedName>
    <definedName name="Buscar___0" localSheetId="5">#REF!</definedName>
    <definedName name="Buscar___0" localSheetId="7">#REF!</definedName>
    <definedName name="Buscar___0" localSheetId="9">#REF!</definedName>
    <definedName name="Buscar___0" localSheetId="11">#REF!</definedName>
    <definedName name="Buscar___0" localSheetId="13">#REF!</definedName>
    <definedName name="Buscar___0" localSheetId="15">#REF!</definedName>
    <definedName name="Buscar___0" localSheetId="17">#REF!</definedName>
    <definedName name="Buscar___0" localSheetId="19">#REF!</definedName>
    <definedName name="Buscar___0" localSheetId="21">#REF!</definedName>
    <definedName name="Buscar___0" localSheetId="23">#REF!</definedName>
    <definedName name="Buscar___0" localSheetId="25">#REF!</definedName>
    <definedName name="Buscar___0" localSheetId="27">#REF!</definedName>
    <definedName name="Buscar___0" localSheetId="29">#REF!</definedName>
    <definedName name="Buscar___0" localSheetId="31">#REF!</definedName>
    <definedName name="Buscar___0" localSheetId="33">#REF!</definedName>
    <definedName name="Buscar___0" localSheetId="35">#REF!</definedName>
    <definedName name="Buscar___0" localSheetId="37">#REF!</definedName>
    <definedName name="Buscar___0" localSheetId="39">#REF!</definedName>
    <definedName name="Buscar___0" localSheetId="41">#REF!</definedName>
    <definedName name="Buscar___0" localSheetId="43">#REF!</definedName>
    <definedName name="Buscar___0" localSheetId="48">#REF!</definedName>
    <definedName name="Buscar___0" localSheetId="44">#REF!</definedName>
    <definedName name="Buscar___0" localSheetId="45">#REF!</definedName>
    <definedName name="Buscar___0" localSheetId="46">#REF!</definedName>
    <definedName name="Buscar___0" localSheetId="47">#REF!</definedName>
    <definedName name="Buscar___0" localSheetId="2">#REF!</definedName>
    <definedName name="Buscar___0" localSheetId="4">#REF!</definedName>
    <definedName name="Buscar___0" localSheetId="6">#REF!</definedName>
    <definedName name="Buscar___0" localSheetId="8">#REF!</definedName>
    <definedName name="Buscar___0" localSheetId="10">#REF!</definedName>
    <definedName name="Buscar___0" localSheetId="12">#REF!</definedName>
    <definedName name="Buscar___0" localSheetId="14">#REF!</definedName>
    <definedName name="Buscar___0" localSheetId="16">#REF!</definedName>
    <definedName name="Buscar___0" localSheetId="18">#REF!</definedName>
    <definedName name="Buscar___0" localSheetId="20">#REF!</definedName>
    <definedName name="Buscar___0" localSheetId="22">#REF!</definedName>
    <definedName name="Buscar___0" localSheetId="24">#REF!</definedName>
    <definedName name="Buscar___0" localSheetId="26">#REF!</definedName>
    <definedName name="Buscar___0" localSheetId="28">#REF!</definedName>
    <definedName name="Buscar___0" localSheetId="30">#REF!</definedName>
    <definedName name="Buscar___0" localSheetId="32">#REF!</definedName>
    <definedName name="Buscar___0" localSheetId="34">#REF!</definedName>
    <definedName name="Buscar___0" localSheetId="36">#REF!</definedName>
    <definedName name="Buscar___0" localSheetId="38">#REF!</definedName>
    <definedName name="Buscar___0" localSheetId="40">#REF!</definedName>
    <definedName name="Buscar___0" localSheetId="42">#REF!</definedName>
    <definedName name="Buscar___0" localSheetId="49">#REF!</definedName>
    <definedName name="Buscar___0">#REF!</definedName>
    <definedName name="Buscar___0_4" localSheetId="3">#REF!</definedName>
    <definedName name="Buscar___0_4" localSheetId="5">#REF!</definedName>
    <definedName name="Buscar___0_4" localSheetId="7">#REF!</definedName>
    <definedName name="Buscar___0_4" localSheetId="9">#REF!</definedName>
    <definedName name="Buscar___0_4" localSheetId="11">#REF!</definedName>
    <definedName name="Buscar___0_4" localSheetId="13">#REF!</definedName>
    <definedName name="Buscar___0_4" localSheetId="15">#REF!</definedName>
    <definedName name="Buscar___0_4" localSheetId="17">#REF!</definedName>
    <definedName name="Buscar___0_4" localSheetId="19">#REF!</definedName>
    <definedName name="Buscar___0_4" localSheetId="21">#REF!</definedName>
    <definedName name="Buscar___0_4" localSheetId="23">#REF!</definedName>
    <definedName name="Buscar___0_4" localSheetId="25">#REF!</definedName>
    <definedName name="Buscar___0_4" localSheetId="27">#REF!</definedName>
    <definedName name="Buscar___0_4" localSheetId="29">#REF!</definedName>
    <definedName name="Buscar___0_4" localSheetId="31">#REF!</definedName>
    <definedName name="Buscar___0_4" localSheetId="33">#REF!</definedName>
    <definedName name="Buscar___0_4" localSheetId="35">#REF!</definedName>
    <definedName name="Buscar___0_4" localSheetId="37">#REF!</definedName>
    <definedName name="Buscar___0_4" localSheetId="39">#REF!</definedName>
    <definedName name="Buscar___0_4" localSheetId="41">#REF!</definedName>
    <definedName name="Buscar___0_4" localSheetId="43">#REF!</definedName>
    <definedName name="Buscar___0_4" localSheetId="48">#REF!</definedName>
    <definedName name="Buscar___0_4" localSheetId="44">#REF!</definedName>
    <definedName name="Buscar___0_4" localSheetId="45">#REF!</definedName>
    <definedName name="Buscar___0_4" localSheetId="46">#REF!</definedName>
    <definedName name="Buscar___0_4" localSheetId="47">#REF!</definedName>
    <definedName name="Buscar___0_4" localSheetId="2">#REF!</definedName>
    <definedName name="Buscar___0_4" localSheetId="4">#REF!</definedName>
    <definedName name="Buscar___0_4" localSheetId="6">#REF!</definedName>
    <definedName name="Buscar___0_4" localSheetId="8">#REF!</definedName>
    <definedName name="Buscar___0_4" localSheetId="10">#REF!</definedName>
    <definedName name="Buscar___0_4" localSheetId="12">#REF!</definedName>
    <definedName name="Buscar___0_4" localSheetId="14">#REF!</definedName>
    <definedName name="Buscar___0_4" localSheetId="16">#REF!</definedName>
    <definedName name="Buscar___0_4" localSheetId="18">#REF!</definedName>
    <definedName name="Buscar___0_4" localSheetId="20">#REF!</definedName>
    <definedName name="Buscar___0_4" localSheetId="22">#REF!</definedName>
    <definedName name="Buscar___0_4" localSheetId="24">#REF!</definedName>
    <definedName name="Buscar___0_4" localSheetId="26">#REF!</definedName>
    <definedName name="Buscar___0_4" localSheetId="28">#REF!</definedName>
    <definedName name="Buscar___0_4" localSheetId="30">#REF!</definedName>
    <definedName name="Buscar___0_4" localSheetId="32">#REF!</definedName>
    <definedName name="Buscar___0_4" localSheetId="34">#REF!</definedName>
    <definedName name="Buscar___0_4" localSheetId="36">#REF!</definedName>
    <definedName name="Buscar___0_4" localSheetId="38">#REF!</definedName>
    <definedName name="Buscar___0_4" localSheetId="40">#REF!</definedName>
    <definedName name="Buscar___0_4" localSheetId="42">#REF!</definedName>
    <definedName name="Buscar___0_4" localSheetId="49">#REF!</definedName>
    <definedName name="Buscar___0_4">#REF!</definedName>
    <definedName name="Buscar___1" localSheetId="3">#REF!</definedName>
    <definedName name="Buscar___1" localSheetId="5">#REF!</definedName>
    <definedName name="Buscar___1" localSheetId="7">#REF!</definedName>
    <definedName name="Buscar___1" localSheetId="9">#REF!</definedName>
    <definedName name="Buscar___1" localSheetId="11">#REF!</definedName>
    <definedName name="Buscar___1" localSheetId="13">#REF!</definedName>
    <definedName name="Buscar___1" localSheetId="15">#REF!</definedName>
    <definedName name="Buscar___1" localSheetId="17">#REF!</definedName>
    <definedName name="Buscar___1" localSheetId="19">#REF!</definedName>
    <definedName name="Buscar___1" localSheetId="21">#REF!</definedName>
    <definedName name="Buscar___1" localSheetId="23">#REF!</definedName>
    <definedName name="Buscar___1" localSheetId="25">#REF!</definedName>
    <definedName name="Buscar___1" localSheetId="27">#REF!</definedName>
    <definedName name="Buscar___1" localSheetId="29">#REF!</definedName>
    <definedName name="Buscar___1" localSheetId="31">#REF!</definedName>
    <definedName name="Buscar___1" localSheetId="33">#REF!</definedName>
    <definedName name="Buscar___1" localSheetId="35">#REF!</definedName>
    <definedName name="Buscar___1" localSheetId="37">#REF!</definedName>
    <definedName name="Buscar___1" localSheetId="39">#REF!</definedName>
    <definedName name="Buscar___1" localSheetId="41">#REF!</definedName>
    <definedName name="Buscar___1" localSheetId="43">#REF!</definedName>
    <definedName name="Buscar___1" localSheetId="48">#REF!</definedName>
    <definedName name="Buscar___1" localSheetId="44">#REF!</definedName>
    <definedName name="Buscar___1" localSheetId="45">#REF!</definedName>
    <definedName name="Buscar___1" localSheetId="46">#REF!</definedName>
    <definedName name="Buscar___1" localSheetId="47">#REF!</definedName>
    <definedName name="Buscar___1" localSheetId="2">#REF!</definedName>
    <definedName name="Buscar___1" localSheetId="4">#REF!</definedName>
    <definedName name="Buscar___1" localSheetId="6">#REF!</definedName>
    <definedName name="Buscar___1" localSheetId="8">#REF!</definedName>
    <definedName name="Buscar___1" localSheetId="10">#REF!</definedName>
    <definedName name="Buscar___1" localSheetId="12">#REF!</definedName>
    <definedName name="Buscar___1" localSheetId="14">#REF!</definedName>
    <definedName name="Buscar___1" localSheetId="16">#REF!</definedName>
    <definedName name="Buscar___1" localSheetId="18">#REF!</definedName>
    <definedName name="Buscar___1" localSheetId="20">#REF!</definedName>
    <definedName name="Buscar___1" localSheetId="22">#REF!</definedName>
    <definedName name="Buscar___1" localSheetId="24">#REF!</definedName>
    <definedName name="Buscar___1" localSheetId="26">#REF!</definedName>
    <definedName name="Buscar___1" localSheetId="28">#REF!</definedName>
    <definedName name="Buscar___1" localSheetId="30">#REF!</definedName>
    <definedName name="Buscar___1" localSheetId="32">#REF!</definedName>
    <definedName name="Buscar___1" localSheetId="34">#REF!</definedName>
    <definedName name="Buscar___1" localSheetId="36">#REF!</definedName>
    <definedName name="Buscar___1" localSheetId="38">#REF!</definedName>
    <definedName name="Buscar___1" localSheetId="40">#REF!</definedName>
    <definedName name="Buscar___1" localSheetId="42">#REF!</definedName>
    <definedName name="Buscar___1" localSheetId="49">#REF!</definedName>
    <definedName name="Buscar___1">#REF!</definedName>
    <definedName name="Buscar___1_4" localSheetId="3">#REF!</definedName>
    <definedName name="Buscar___1_4" localSheetId="5">#REF!</definedName>
    <definedName name="Buscar___1_4" localSheetId="7">#REF!</definedName>
    <definedName name="Buscar___1_4" localSheetId="9">#REF!</definedName>
    <definedName name="Buscar___1_4" localSheetId="11">#REF!</definedName>
    <definedName name="Buscar___1_4" localSheetId="13">#REF!</definedName>
    <definedName name="Buscar___1_4" localSheetId="15">#REF!</definedName>
    <definedName name="Buscar___1_4" localSheetId="17">#REF!</definedName>
    <definedName name="Buscar___1_4" localSheetId="19">#REF!</definedName>
    <definedName name="Buscar___1_4" localSheetId="21">#REF!</definedName>
    <definedName name="Buscar___1_4" localSheetId="23">#REF!</definedName>
    <definedName name="Buscar___1_4" localSheetId="25">#REF!</definedName>
    <definedName name="Buscar___1_4" localSheetId="27">#REF!</definedName>
    <definedName name="Buscar___1_4" localSheetId="29">#REF!</definedName>
    <definedName name="Buscar___1_4" localSheetId="31">#REF!</definedName>
    <definedName name="Buscar___1_4" localSheetId="33">#REF!</definedName>
    <definedName name="Buscar___1_4" localSheetId="35">#REF!</definedName>
    <definedName name="Buscar___1_4" localSheetId="37">#REF!</definedName>
    <definedName name="Buscar___1_4" localSheetId="39">#REF!</definedName>
    <definedName name="Buscar___1_4" localSheetId="41">#REF!</definedName>
    <definedName name="Buscar___1_4" localSheetId="43">#REF!</definedName>
    <definedName name="Buscar___1_4" localSheetId="48">#REF!</definedName>
    <definedName name="Buscar___1_4" localSheetId="44">#REF!</definedName>
    <definedName name="Buscar___1_4" localSheetId="45">#REF!</definedName>
    <definedName name="Buscar___1_4" localSheetId="46">#REF!</definedName>
    <definedName name="Buscar___1_4" localSheetId="47">#REF!</definedName>
    <definedName name="Buscar___1_4" localSheetId="2">#REF!</definedName>
    <definedName name="Buscar___1_4" localSheetId="4">#REF!</definedName>
    <definedName name="Buscar___1_4" localSheetId="6">#REF!</definedName>
    <definedName name="Buscar___1_4" localSheetId="8">#REF!</definedName>
    <definedName name="Buscar___1_4" localSheetId="10">#REF!</definedName>
    <definedName name="Buscar___1_4" localSheetId="12">#REF!</definedName>
    <definedName name="Buscar___1_4" localSheetId="14">#REF!</definedName>
    <definedName name="Buscar___1_4" localSheetId="16">#REF!</definedName>
    <definedName name="Buscar___1_4" localSheetId="18">#REF!</definedName>
    <definedName name="Buscar___1_4" localSheetId="20">#REF!</definedName>
    <definedName name="Buscar___1_4" localSheetId="22">#REF!</definedName>
    <definedName name="Buscar___1_4" localSheetId="24">#REF!</definedName>
    <definedName name="Buscar___1_4" localSheetId="26">#REF!</definedName>
    <definedName name="Buscar___1_4" localSheetId="28">#REF!</definedName>
    <definedName name="Buscar___1_4" localSheetId="30">#REF!</definedName>
    <definedName name="Buscar___1_4" localSheetId="32">#REF!</definedName>
    <definedName name="Buscar___1_4" localSheetId="34">#REF!</definedName>
    <definedName name="Buscar___1_4" localSheetId="36">#REF!</definedName>
    <definedName name="Buscar___1_4" localSheetId="38">#REF!</definedName>
    <definedName name="Buscar___1_4" localSheetId="40">#REF!</definedName>
    <definedName name="Buscar___1_4" localSheetId="42">#REF!</definedName>
    <definedName name="Buscar___1_4" localSheetId="49">#REF!</definedName>
    <definedName name="Buscar___1_4">#REF!</definedName>
    <definedName name="Buscar___2" localSheetId="3">#REF!</definedName>
    <definedName name="Buscar___2" localSheetId="5">#REF!</definedName>
    <definedName name="Buscar___2" localSheetId="7">#REF!</definedName>
    <definedName name="Buscar___2" localSheetId="9">#REF!</definedName>
    <definedName name="Buscar___2" localSheetId="11">#REF!</definedName>
    <definedName name="Buscar___2" localSheetId="13">#REF!</definedName>
    <definedName name="Buscar___2" localSheetId="15">#REF!</definedName>
    <definedName name="Buscar___2" localSheetId="17">#REF!</definedName>
    <definedName name="Buscar___2" localSheetId="19">#REF!</definedName>
    <definedName name="Buscar___2" localSheetId="21">#REF!</definedName>
    <definedName name="Buscar___2" localSheetId="23">#REF!</definedName>
    <definedName name="Buscar___2" localSheetId="25">#REF!</definedName>
    <definedName name="Buscar___2" localSheetId="27">#REF!</definedName>
    <definedName name="Buscar___2" localSheetId="29">#REF!</definedName>
    <definedName name="Buscar___2" localSheetId="31">#REF!</definedName>
    <definedName name="Buscar___2" localSheetId="33">#REF!</definedName>
    <definedName name="Buscar___2" localSheetId="35">#REF!</definedName>
    <definedName name="Buscar___2" localSheetId="37">#REF!</definedName>
    <definedName name="Buscar___2" localSheetId="39">#REF!</definedName>
    <definedName name="Buscar___2" localSheetId="41">#REF!</definedName>
    <definedName name="Buscar___2" localSheetId="43">#REF!</definedName>
    <definedName name="Buscar___2" localSheetId="48">#REF!</definedName>
    <definedName name="Buscar___2" localSheetId="44">#REF!</definedName>
    <definedName name="Buscar___2" localSheetId="45">#REF!</definedName>
    <definedName name="Buscar___2" localSheetId="46">#REF!</definedName>
    <definedName name="Buscar___2" localSheetId="47">#REF!</definedName>
    <definedName name="Buscar___2" localSheetId="2">#REF!</definedName>
    <definedName name="Buscar___2" localSheetId="4">#REF!</definedName>
    <definedName name="Buscar___2" localSheetId="6">#REF!</definedName>
    <definedName name="Buscar___2" localSheetId="8">#REF!</definedName>
    <definedName name="Buscar___2" localSheetId="10">#REF!</definedName>
    <definedName name="Buscar___2" localSheetId="12">#REF!</definedName>
    <definedName name="Buscar___2" localSheetId="14">#REF!</definedName>
    <definedName name="Buscar___2" localSheetId="16">#REF!</definedName>
    <definedName name="Buscar___2" localSheetId="18">#REF!</definedName>
    <definedName name="Buscar___2" localSheetId="20">#REF!</definedName>
    <definedName name="Buscar___2" localSheetId="22">#REF!</definedName>
    <definedName name="Buscar___2" localSheetId="24">#REF!</definedName>
    <definedName name="Buscar___2" localSheetId="26">#REF!</definedName>
    <definedName name="Buscar___2" localSheetId="28">#REF!</definedName>
    <definedName name="Buscar___2" localSheetId="30">#REF!</definedName>
    <definedName name="Buscar___2" localSheetId="32">#REF!</definedName>
    <definedName name="Buscar___2" localSheetId="34">#REF!</definedName>
    <definedName name="Buscar___2" localSheetId="36">#REF!</definedName>
    <definedName name="Buscar___2" localSheetId="38">#REF!</definedName>
    <definedName name="Buscar___2" localSheetId="40">#REF!</definedName>
    <definedName name="Buscar___2" localSheetId="42">#REF!</definedName>
    <definedName name="Buscar___2" localSheetId="49">#REF!</definedName>
    <definedName name="Buscar___2">#REF!</definedName>
    <definedName name="Buscar___2_4" localSheetId="3">#REF!</definedName>
    <definedName name="Buscar___2_4" localSheetId="5">#REF!</definedName>
    <definedName name="Buscar___2_4" localSheetId="7">#REF!</definedName>
    <definedName name="Buscar___2_4" localSheetId="9">#REF!</definedName>
    <definedName name="Buscar___2_4" localSheetId="11">#REF!</definedName>
    <definedName name="Buscar___2_4" localSheetId="13">#REF!</definedName>
    <definedName name="Buscar___2_4" localSheetId="15">#REF!</definedName>
    <definedName name="Buscar___2_4" localSheetId="17">#REF!</definedName>
    <definedName name="Buscar___2_4" localSheetId="19">#REF!</definedName>
    <definedName name="Buscar___2_4" localSheetId="21">#REF!</definedName>
    <definedName name="Buscar___2_4" localSheetId="23">#REF!</definedName>
    <definedName name="Buscar___2_4" localSheetId="25">#REF!</definedName>
    <definedName name="Buscar___2_4" localSheetId="27">#REF!</definedName>
    <definedName name="Buscar___2_4" localSheetId="29">#REF!</definedName>
    <definedName name="Buscar___2_4" localSheetId="31">#REF!</definedName>
    <definedName name="Buscar___2_4" localSheetId="33">#REF!</definedName>
    <definedName name="Buscar___2_4" localSheetId="35">#REF!</definedName>
    <definedName name="Buscar___2_4" localSheetId="37">#REF!</definedName>
    <definedName name="Buscar___2_4" localSheetId="39">#REF!</definedName>
    <definedName name="Buscar___2_4" localSheetId="41">#REF!</definedName>
    <definedName name="Buscar___2_4" localSheetId="43">#REF!</definedName>
    <definedName name="Buscar___2_4" localSheetId="48">#REF!</definedName>
    <definedName name="Buscar___2_4" localSheetId="44">#REF!</definedName>
    <definedName name="Buscar___2_4" localSheetId="45">#REF!</definedName>
    <definedName name="Buscar___2_4" localSheetId="46">#REF!</definedName>
    <definedName name="Buscar___2_4" localSheetId="47">#REF!</definedName>
    <definedName name="Buscar___2_4" localSheetId="2">#REF!</definedName>
    <definedName name="Buscar___2_4" localSheetId="4">#REF!</definedName>
    <definedName name="Buscar___2_4" localSheetId="6">#REF!</definedName>
    <definedName name="Buscar___2_4" localSheetId="8">#REF!</definedName>
    <definedName name="Buscar___2_4" localSheetId="10">#REF!</definedName>
    <definedName name="Buscar___2_4" localSheetId="12">#REF!</definedName>
    <definedName name="Buscar___2_4" localSheetId="14">#REF!</definedName>
    <definedName name="Buscar___2_4" localSheetId="16">#REF!</definedName>
    <definedName name="Buscar___2_4" localSheetId="18">#REF!</definedName>
    <definedName name="Buscar___2_4" localSheetId="20">#REF!</definedName>
    <definedName name="Buscar___2_4" localSheetId="22">#REF!</definedName>
    <definedName name="Buscar___2_4" localSheetId="24">#REF!</definedName>
    <definedName name="Buscar___2_4" localSheetId="26">#REF!</definedName>
    <definedName name="Buscar___2_4" localSheetId="28">#REF!</definedName>
    <definedName name="Buscar___2_4" localSheetId="30">#REF!</definedName>
    <definedName name="Buscar___2_4" localSheetId="32">#REF!</definedName>
    <definedName name="Buscar___2_4" localSheetId="34">#REF!</definedName>
    <definedName name="Buscar___2_4" localSheetId="36">#REF!</definedName>
    <definedName name="Buscar___2_4" localSheetId="38">#REF!</definedName>
    <definedName name="Buscar___2_4" localSheetId="40">#REF!</definedName>
    <definedName name="Buscar___2_4" localSheetId="42">#REF!</definedName>
    <definedName name="Buscar___2_4" localSheetId="49">#REF!</definedName>
    <definedName name="Buscar___2_4">#REF!</definedName>
    <definedName name="Buscar___25" localSheetId="3">#REF!</definedName>
    <definedName name="Buscar___25" localSheetId="5">#REF!</definedName>
    <definedName name="Buscar___25" localSheetId="7">#REF!</definedName>
    <definedName name="Buscar___25" localSheetId="9">#REF!</definedName>
    <definedName name="Buscar___25" localSheetId="11">#REF!</definedName>
    <definedName name="Buscar___25" localSheetId="13">#REF!</definedName>
    <definedName name="Buscar___25" localSheetId="15">#REF!</definedName>
    <definedName name="Buscar___25" localSheetId="17">#REF!</definedName>
    <definedName name="Buscar___25" localSheetId="19">#REF!</definedName>
    <definedName name="Buscar___25" localSheetId="21">#REF!</definedName>
    <definedName name="Buscar___25" localSheetId="23">#REF!</definedName>
    <definedName name="Buscar___25" localSheetId="25">#REF!</definedName>
    <definedName name="Buscar___25" localSheetId="27">#REF!</definedName>
    <definedName name="Buscar___25" localSheetId="29">#REF!</definedName>
    <definedName name="Buscar___25" localSheetId="31">#REF!</definedName>
    <definedName name="Buscar___25" localSheetId="33">#REF!</definedName>
    <definedName name="Buscar___25" localSheetId="35">#REF!</definedName>
    <definedName name="Buscar___25" localSheetId="37">#REF!</definedName>
    <definedName name="Buscar___25" localSheetId="39">#REF!</definedName>
    <definedName name="Buscar___25" localSheetId="41">#REF!</definedName>
    <definedName name="Buscar___25" localSheetId="43">#REF!</definedName>
    <definedName name="Buscar___25" localSheetId="48">#REF!</definedName>
    <definedName name="Buscar___25" localSheetId="44">#REF!</definedName>
    <definedName name="Buscar___25" localSheetId="45">#REF!</definedName>
    <definedName name="Buscar___25" localSheetId="46">#REF!</definedName>
    <definedName name="Buscar___25" localSheetId="47">#REF!</definedName>
    <definedName name="Buscar___25" localSheetId="2">#REF!</definedName>
    <definedName name="Buscar___25" localSheetId="4">#REF!</definedName>
    <definedName name="Buscar___25" localSheetId="6">#REF!</definedName>
    <definedName name="Buscar___25" localSheetId="8">#REF!</definedName>
    <definedName name="Buscar___25" localSheetId="10">#REF!</definedName>
    <definedName name="Buscar___25" localSheetId="12">#REF!</definedName>
    <definedName name="Buscar___25" localSheetId="14">#REF!</definedName>
    <definedName name="Buscar___25" localSheetId="16">#REF!</definedName>
    <definedName name="Buscar___25" localSheetId="18">#REF!</definedName>
    <definedName name="Buscar___25" localSheetId="20">#REF!</definedName>
    <definedName name="Buscar___25" localSheetId="22">#REF!</definedName>
    <definedName name="Buscar___25" localSheetId="24">#REF!</definedName>
    <definedName name="Buscar___25" localSheetId="26">#REF!</definedName>
    <definedName name="Buscar___25" localSheetId="28">#REF!</definedName>
    <definedName name="Buscar___25" localSheetId="30">#REF!</definedName>
    <definedName name="Buscar___25" localSheetId="32">#REF!</definedName>
    <definedName name="Buscar___25" localSheetId="34">#REF!</definedName>
    <definedName name="Buscar___25" localSheetId="36">#REF!</definedName>
    <definedName name="Buscar___25" localSheetId="38">#REF!</definedName>
    <definedName name="Buscar___25" localSheetId="40">#REF!</definedName>
    <definedName name="Buscar___25" localSheetId="42">#REF!</definedName>
    <definedName name="Buscar___25" localSheetId="49">#REF!</definedName>
    <definedName name="Buscar___25">#REF!</definedName>
    <definedName name="Buscar___25_4" localSheetId="3">#REF!</definedName>
    <definedName name="Buscar___25_4" localSheetId="5">#REF!</definedName>
    <definedName name="Buscar___25_4" localSheetId="7">#REF!</definedName>
    <definedName name="Buscar___25_4" localSheetId="9">#REF!</definedName>
    <definedName name="Buscar___25_4" localSheetId="11">#REF!</definedName>
    <definedName name="Buscar___25_4" localSheetId="13">#REF!</definedName>
    <definedName name="Buscar___25_4" localSheetId="15">#REF!</definedName>
    <definedName name="Buscar___25_4" localSheetId="17">#REF!</definedName>
    <definedName name="Buscar___25_4" localSheetId="19">#REF!</definedName>
    <definedName name="Buscar___25_4" localSheetId="21">#REF!</definedName>
    <definedName name="Buscar___25_4" localSheetId="23">#REF!</definedName>
    <definedName name="Buscar___25_4" localSheetId="25">#REF!</definedName>
    <definedName name="Buscar___25_4" localSheetId="27">#REF!</definedName>
    <definedName name="Buscar___25_4" localSheetId="29">#REF!</definedName>
    <definedName name="Buscar___25_4" localSheetId="31">#REF!</definedName>
    <definedName name="Buscar___25_4" localSheetId="33">#REF!</definedName>
    <definedName name="Buscar___25_4" localSheetId="35">#REF!</definedName>
    <definedName name="Buscar___25_4" localSheetId="37">#REF!</definedName>
    <definedName name="Buscar___25_4" localSheetId="39">#REF!</definedName>
    <definedName name="Buscar___25_4" localSheetId="41">#REF!</definedName>
    <definedName name="Buscar___25_4" localSheetId="43">#REF!</definedName>
    <definedName name="Buscar___25_4" localSheetId="48">#REF!</definedName>
    <definedName name="Buscar___25_4" localSheetId="44">#REF!</definedName>
    <definedName name="Buscar___25_4" localSheetId="45">#REF!</definedName>
    <definedName name="Buscar___25_4" localSheetId="46">#REF!</definedName>
    <definedName name="Buscar___25_4" localSheetId="47">#REF!</definedName>
    <definedName name="Buscar___25_4" localSheetId="2">#REF!</definedName>
    <definedName name="Buscar___25_4" localSheetId="4">#REF!</definedName>
    <definedName name="Buscar___25_4" localSheetId="6">#REF!</definedName>
    <definedName name="Buscar___25_4" localSheetId="8">#REF!</definedName>
    <definedName name="Buscar___25_4" localSheetId="10">#REF!</definedName>
    <definedName name="Buscar___25_4" localSheetId="12">#REF!</definedName>
    <definedName name="Buscar___25_4" localSheetId="14">#REF!</definedName>
    <definedName name="Buscar___25_4" localSheetId="16">#REF!</definedName>
    <definedName name="Buscar___25_4" localSheetId="18">#REF!</definedName>
    <definedName name="Buscar___25_4" localSheetId="20">#REF!</definedName>
    <definedName name="Buscar___25_4" localSheetId="22">#REF!</definedName>
    <definedName name="Buscar___25_4" localSheetId="24">#REF!</definedName>
    <definedName name="Buscar___25_4" localSheetId="26">#REF!</definedName>
    <definedName name="Buscar___25_4" localSheetId="28">#REF!</definedName>
    <definedName name="Buscar___25_4" localSheetId="30">#REF!</definedName>
    <definedName name="Buscar___25_4" localSheetId="32">#REF!</definedName>
    <definedName name="Buscar___25_4" localSheetId="34">#REF!</definedName>
    <definedName name="Buscar___25_4" localSheetId="36">#REF!</definedName>
    <definedName name="Buscar___25_4" localSheetId="38">#REF!</definedName>
    <definedName name="Buscar___25_4" localSheetId="40">#REF!</definedName>
    <definedName name="Buscar___25_4" localSheetId="42">#REF!</definedName>
    <definedName name="Buscar___25_4" localSheetId="49">#REF!</definedName>
    <definedName name="Buscar___25_4">#REF!</definedName>
    <definedName name="Buscar___26" localSheetId="3">#REF!</definedName>
    <definedName name="Buscar___26" localSheetId="5">#REF!</definedName>
    <definedName name="Buscar___26" localSheetId="7">#REF!</definedName>
    <definedName name="Buscar___26" localSheetId="9">#REF!</definedName>
    <definedName name="Buscar___26" localSheetId="11">#REF!</definedName>
    <definedName name="Buscar___26" localSheetId="13">#REF!</definedName>
    <definedName name="Buscar___26" localSheetId="15">#REF!</definedName>
    <definedName name="Buscar___26" localSheetId="17">#REF!</definedName>
    <definedName name="Buscar___26" localSheetId="19">#REF!</definedName>
    <definedName name="Buscar___26" localSheetId="21">#REF!</definedName>
    <definedName name="Buscar___26" localSheetId="23">#REF!</definedName>
    <definedName name="Buscar___26" localSheetId="25">#REF!</definedName>
    <definedName name="Buscar___26" localSheetId="27">#REF!</definedName>
    <definedName name="Buscar___26" localSheetId="29">#REF!</definedName>
    <definedName name="Buscar___26" localSheetId="31">#REF!</definedName>
    <definedName name="Buscar___26" localSheetId="33">#REF!</definedName>
    <definedName name="Buscar___26" localSheetId="35">#REF!</definedName>
    <definedName name="Buscar___26" localSheetId="37">#REF!</definedName>
    <definedName name="Buscar___26" localSheetId="39">#REF!</definedName>
    <definedName name="Buscar___26" localSheetId="41">#REF!</definedName>
    <definedName name="Buscar___26" localSheetId="43">#REF!</definedName>
    <definedName name="Buscar___26" localSheetId="48">#REF!</definedName>
    <definedName name="Buscar___26" localSheetId="44">#REF!</definedName>
    <definedName name="Buscar___26" localSheetId="45">#REF!</definedName>
    <definedName name="Buscar___26" localSheetId="46">#REF!</definedName>
    <definedName name="Buscar___26" localSheetId="47">#REF!</definedName>
    <definedName name="Buscar___26" localSheetId="2">#REF!</definedName>
    <definedName name="Buscar___26" localSheetId="4">#REF!</definedName>
    <definedName name="Buscar___26" localSheetId="6">#REF!</definedName>
    <definedName name="Buscar___26" localSheetId="8">#REF!</definedName>
    <definedName name="Buscar___26" localSheetId="10">#REF!</definedName>
    <definedName name="Buscar___26" localSheetId="12">#REF!</definedName>
    <definedName name="Buscar___26" localSheetId="14">#REF!</definedName>
    <definedName name="Buscar___26" localSheetId="16">#REF!</definedName>
    <definedName name="Buscar___26" localSheetId="18">#REF!</definedName>
    <definedName name="Buscar___26" localSheetId="20">#REF!</definedName>
    <definedName name="Buscar___26" localSheetId="22">#REF!</definedName>
    <definedName name="Buscar___26" localSheetId="24">#REF!</definedName>
    <definedName name="Buscar___26" localSheetId="26">#REF!</definedName>
    <definedName name="Buscar___26" localSheetId="28">#REF!</definedName>
    <definedName name="Buscar___26" localSheetId="30">#REF!</definedName>
    <definedName name="Buscar___26" localSheetId="32">#REF!</definedName>
    <definedName name="Buscar___26" localSheetId="34">#REF!</definedName>
    <definedName name="Buscar___26" localSheetId="36">#REF!</definedName>
    <definedName name="Buscar___26" localSheetId="38">#REF!</definedName>
    <definedName name="Buscar___26" localSheetId="40">#REF!</definedName>
    <definedName name="Buscar___26" localSheetId="42">#REF!</definedName>
    <definedName name="Buscar___26" localSheetId="49">#REF!</definedName>
    <definedName name="Buscar___26">#REF!</definedName>
    <definedName name="Buscar___26_4" localSheetId="3">#REF!</definedName>
    <definedName name="Buscar___26_4" localSheetId="5">#REF!</definedName>
    <definedName name="Buscar___26_4" localSheetId="7">#REF!</definedName>
    <definedName name="Buscar___26_4" localSheetId="9">#REF!</definedName>
    <definedName name="Buscar___26_4" localSheetId="11">#REF!</definedName>
    <definedName name="Buscar___26_4" localSheetId="13">#REF!</definedName>
    <definedName name="Buscar___26_4" localSheetId="15">#REF!</definedName>
    <definedName name="Buscar___26_4" localSheetId="17">#REF!</definedName>
    <definedName name="Buscar___26_4" localSheetId="19">#REF!</definedName>
    <definedName name="Buscar___26_4" localSheetId="21">#REF!</definedName>
    <definedName name="Buscar___26_4" localSheetId="23">#REF!</definedName>
    <definedName name="Buscar___26_4" localSheetId="25">#REF!</definedName>
    <definedName name="Buscar___26_4" localSheetId="27">#REF!</definedName>
    <definedName name="Buscar___26_4" localSheetId="29">#REF!</definedName>
    <definedName name="Buscar___26_4" localSheetId="31">#REF!</definedName>
    <definedName name="Buscar___26_4" localSheetId="33">#REF!</definedName>
    <definedName name="Buscar___26_4" localSheetId="35">#REF!</definedName>
    <definedName name="Buscar___26_4" localSheetId="37">#REF!</definedName>
    <definedName name="Buscar___26_4" localSheetId="39">#REF!</definedName>
    <definedName name="Buscar___26_4" localSheetId="41">#REF!</definedName>
    <definedName name="Buscar___26_4" localSheetId="43">#REF!</definedName>
    <definedName name="Buscar___26_4" localSheetId="48">#REF!</definedName>
    <definedName name="Buscar___26_4" localSheetId="44">#REF!</definedName>
    <definedName name="Buscar___26_4" localSheetId="45">#REF!</definedName>
    <definedName name="Buscar___26_4" localSheetId="46">#REF!</definedName>
    <definedName name="Buscar___26_4" localSheetId="47">#REF!</definedName>
    <definedName name="Buscar___26_4" localSheetId="2">#REF!</definedName>
    <definedName name="Buscar___26_4" localSheetId="4">#REF!</definedName>
    <definedName name="Buscar___26_4" localSheetId="6">#REF!</definedName>
    <definedName name="Buscar___26_4" localSheetId="8">#REF!</definedName>
    <definedName name="Buscar___26_4" localSheetId="10">#REF!</definedName>
    <definedName name="Buscar___26_4" localSheetId="12">#REF!</definedName>
    <definedName name="Buscar___26_4" localSheetId="14">#REF!</definedName>
    <definedName name="Buscar___26_4" localSheetId="16">#REF!</definedName>
    <definedName name="Buscar___26_4" localSheetId="18">#REF!</definedName>
    <definedName name="Buscar___26_4" localSheetId="20">#REF!</definedName>
    <definedName name="Buscar___26_4" localSheetId="22">#REF!</definedName>
    <definedName name="Buscar___26_4" localSheetId="24">#REF!</definedName>
    <definedName name="Buscar___26_4" localSheetId="26">#REF!</definedName>
    <definedName name="Buscar___26_4" localSheetId="28">#REF!</definedName>
    <definedName name="Buscar___26_4" localSheetId="30">#REF!</definedName>
    <definedName name="Buscar___26_4" localSheetId="32">#REF!</definedName>
    <definedName name="Buscar___26_4" localSheetId="34">#REF!</definedName>
    <definedName name="Buscar___26_4" localSheetId="36">#REF!</definedName>
    <definedName name="Buscar___26_4" localSheetId="38">#REF!</definedName>
    <definedName name="Buscar___26_4" localSheetId="40">#REF!</definedName>
    <definedName name="Buscar___26_4" localSheetId="42">#REF!</definedName>
    <definedName name="Buscar___26_4" localSheetId="49">#REF!</definedName>
    <definedName name="Buscar___26_4">#REF!</definedName>
    <definedName name="Buscar___3" localSheetId="3">#REF!</definedName>
    <definedName name="Buscar___3" localSheetId="5">#REF!</definedName>
    <definedName name="Buscar___3" localSheetId="7">#REF!</definedName>
    <definedName name="Buscar___3" localSheetId="9">#REF!</definedName>
    <definedName name="Buscar___3" localSheetId="11">#REF!</definedName>
    <definedName name="Buscar___3" localSheetId="13">#REF!</definedName>
    <definedName name="Buscar___3" localSheetId="15">#REF!</definedName>
    <definedName name="Buscar___3" localSheetId="17">#REF!</definedName>
    <definedName name="Buscar___3" localSheetId="19">#REF!</definedName>
    <definedName name="Buscar___3" localSheetId="21">#REF!</definedName>
    <definedName name="Buscar___3" localSheetId="23">#REF!</definedName>
    <definedName name="Buscar___3" localSheetId="25">#REF!</definedName>
    <definedName name="Buscar___3" localSheetId="27">#REF!</definedName>
    <definedName name="Buscar___3" localSheetId="29">#REF!</definedName>
    <definedName name="Buscar___3" localSheetId="31">#REF!</definedName>
    <definedName name="Buscar___3" localSheetId="33">#REF!</definedName>
    <definedName name="Buscar___3" localSheetId="35">#REF!</definedName>
    <definedName name="Buscar___3" localSheetId="37">#REF!</definedName>
    <definedName name="Buscar___3" localSheetId="39">#REF!</definedName>
    <definedName name="Buscar___3" localSheetId="41">#REF!</definedName>
    <definedName name="Buscar___3" localSheetId="43">#REF!</definedName>
    <definedName name="Buscar___3" localSheetId="48">#REF!</definedName>
    <definedName name="Buscar___3" localSheetId="44">#REF!</definedName>
    <definedName name="Buscar___3" localSheetId="45">#REF!</definedName>
    <definedName name="Buscar___3" localSheetId="46">#REF!</definedName>
    <definedName name="Buscar___3" localSheetId="47">#REF!</definedName>
    <definedName name="Buscar___3" localSheetId="2">#REF!</definedName>
    <definedName name="Buscar___3" localSheetId="4">#REF!</definedName>
    <definedName name="Buscar___3" localSheetId="6">#REF!</definedName>
    <definedName name="Buscar___3" localSheetId="8">#REF!</definedName>
    <definedName name="Buscar___3" localSheetId="10">#REF!</definedName>
    <definedName name="Buscar___3" localSheetId="12">#REF!</definedName>
    <definedName name="Buscar___3" localSheetId="14">#REF!</definedName>
    <definedName name="Buscar___3" localSheetId="16">#REF!</definedName>
    <definedName name="Buscar___3" localSheetId="18">#REF!</definedName>
    <definedName name="Buscar___3" localSheetId="20">#REF!</definedName>
    <definedName name="Buscar___3" localSheetId="22">#REF!</definedName>
    <definedName name="Buscar___3" localSheetId="24">#REF!</definedName>
    <definedName name="Buscar___3" localSheetId="26">#REF!</definedName>
    <definedName name="Buscar___3" localSheetId="28">#REF!</definedName>
    <definedName name="Buscar___3" localSheetId="30">#REF!</definedName>
    <definedName name="Buscar___3" localSheetId="32">#REF!</definedName>
    <definedName name="Buscar___3" localSheetId="34">#REF!</definedName>
    <definedName name="Buscar___3" localSheetId="36">#REF!</definedName>
    <definedName name="Buscar___3" localSheetId="38">#REF!</definedName>
    <definedName name="Buscar___3" localSheetId="40">#REF!</definedName>
    <definedName name="Buscar___3" localSheetId="42">#REF!</definedName>
    <definedName name="Buscar___3" localSheetId="49">#REF!</definedName>
    <definedName name="Buscar___3">#REF!</definedName>
    <definedName name="Buscar___3_4" localSheetId="3">#REF!</definedName>
    <definedName name="Buscar___3_4" localSheetId="5">#REF!</definedName>
    <definedName name="Buscar___3_4" localSheetId="7">#REF!</definedName>
    <definedName name="Buscar___3_4" localSheetId="9">#REF!</definedName>
    <definedName name="Buscar___3_4" localSheetId="11">#REF!</definedName>
    <definedName name="Buscar___3_4" localSheetId="13">#REF!</definedName>
    <definedName name="Buscar___3_4" localSheetId="15">#REF!</definedName>
    <definedName name="Buscar___3_4" localSheetId="17">#REF!</definedName>
    <definedName name="Buscar___3_4" localSheetId="19">#REF!</definedName>
    <definedName name="Buscar___3_4" localSheetId="21">#REF!</definedName>
    <definedName name="Buscar___3_4" localSheetId="23">#REF!</definedName>
    <definedName name="Buscar___3_4" localSheetId="25">#REF!</definedName>
    <definedName name="Buscar___3_4" localSheetId="27">#REF!</definedName>
    <definedName name="Buscar___3_4" localSheetId="29">#REF!</definedName>
    <definedName name="Buscar___3_4" localSheetId="31">#REF!</definedName>
    <definedName name="Buscar___3_4" localSheetId="33">#REF!</definedName>
    <definedName name="Buscar___3_4" localSheetId="35">#REF!</definedName>
    <definedName name="Buscar___3_4" localSheetId="37">#REF!</definedName>
    <definedName name="Buscar___3_4" localSheetId="39">#REF!</definedName>
    <definedName name="Buscar___3_4" localSheetId="41">#REF!</definedName>
    <definedName name="Buscar___3_4" localSheetId="43">#REF!</definedName>
    <definedName name="Buscar___3_4" localSheetId="48">#REF!</definedName>
    <definedName name="Buscar___3_4" localSheetId="44">#REF!</definedName>
    <definedName name="Buscar___3_4" localSheetId="45">#REF!</definedName>
    <definedName name="Buscar___3_4" localSheetId="46">#REF!</definedName>
    <definedName name="Buscar___3_4" localSheetId="47">#REF!</definedName>
    <definedName name="Buscar___3_4" localSheetId="2">#REF!</definedName>
    <definedName name="Buscar___3_4" localSheetId="4">#REF!</definedName>
    <definedName name="Buscar___3_4" localSheetId="6">#REF!</definedName>
    <definedName name="Buscar___3_4" localSheetId="8">#REF!</definedName>
    <definedName name="Buscar___3_4" localSheetId="10">#REF!</definedName>
    <definedName name="Buscar___3_4" localSheetId="12">#REF!</definedName>
    <definedName name="Buscar___3_4" localSheetId="14">#REF!</definedName>
    <definedName name="Buscar___3_4" localSheetId="16">#REF!</definedName>
    <definedName name="Buscar___3_4" localSheetId="18">#REF!</definedName>
    <definedName name="Buscar___3_4" localSheetId="20">#REF!</definedName>
    <definedName name="Buscar___3_4" localSheetId="22">#REF!</definedName>
    <definedName name="Buscar___3_4" localSheetId="24">#REF!</definedName>
    <definedName name="Buscar___3_4" localSheetId="26">#REF!</definedName>
    <definedName name="Buscar___3_4" localSheetId="28">#REF!</definedName>
    <definedName name="Buscar___3_4" localSheetId="30">#REF!</definedName>
    <definedName name="Buscar___3_4" localSheetId="32">#REF!</definedName>
    <definedName name="Buscar___3_4" localSheetId="34">#REF!</definedName>
    <definedName name="Buscar___3_4" localSheetId="36">#REF!</definedName>
    <definedName name="Buscar___3_4" localSheetId="38">#REF!</definedName>
    <definedName name="Buscar___3_4" localSheetId="40">#REF!</definedName>
    <definedName name="Buscar___3_4" localSheetId="42">#REF!</definedName>
    <definedName name="Buscar___3_4" localSheetId="49">#REF!</definedName>
    <definedName name="Buscar___3_4">#REF!</definedName>
    <definedName name="Buscar___37" localSheetId="3">#REF!</definedName>
    <definedName name="Buscar___37" localSheetId="5">#REF!</definedName>
    <definedName name="Buscar___37" localSheetId="7">#REF!</definedName>
    <definedName name="Buscar___37" localSheetId="9">#REF!</definedName>
    <definedName name="Buscar___37" localSheetId="11">#REF!</definedName>
    <definedName name="Buscar___37" localSheetId="13">#REF!</definedName>
    <definedName name="Buscar___37" localSheetId="15">#REF!</definedName>
    <definedName name="Buscar___37" localSheetId="17">#REF!</definedName>
    <definedName name="Buscar___37" localSheetId="19">#REF!</definedName>
    <definedName name="Buscar___37" localSheetId="21">#REF!</definedName>
    <definedName name="Buscar___37" localSheetId="23">#REF!</definedName>
    <definedName name="Buscar___37" localSheetId="25">#REF!</definedName>
    <definedName name="Buscar___37" localSheetId="27">#REF!</definedName>
    <definedName name="Buscar___37" localSheetId="29">#REF!</definedName>
    <definedName name="Buscar___37" localSheetId="31">#REF!</definedName>
    <definedName name="Buscar___37" localSheetId="33">#REF!</definedName>
    <definedName name="Buscar___37" localSheetId="35">#REF!</definedName>
    <definedName name="Buscar___37" localSheetId="37">#REF!</definedName>
    <definedName name="Buscar___37" localSheetId="39">#REF!</definedName>
    <definedName name="Buscar___37" localSheetId="41">#REF!</definedName>
    <definedName name="Buscar___37" localSheetId="43">#REF!</definedName>
    <definedName name="Buscar___37" localSheetId="48">#REF!</definedName>
    <definedName name="Buscar___37" localSheetId="44">#REF!</definedName>
    <definedName name="Buscar___37" localSheetId="45">#REF!</definedName>
    <definedName name="Buscar___37" localSheetId="46">#REF!</definedName>
    <definedName name="Buscar___37" localSheetId="47">#REF!</definedName>
    <definedName name="Buscar___37" localSheetId="2">#REF!</definedName>
    <definedName name="Buscar___37" localSheetId="4">#REF!</definedName>
    <definedName name="Buscar___37" localSheetId="6">#REF!</definedName>
    <definedName name="Buscar___37" localSheetId="8">#REF!</definedName>
    <definedName name="Buscar___37" localSheetId="10">#REF!</definedName>
    <definedName name="Buscar___37" localSheetId="12">#REF!</definedName>
    <definedName name="Buscar___37" localSheetId="14">#REF!</definedName>
    <definedName name="Buscar___37" localSheetId="16">#REF!</definedName>
    <definedName name="Buscar___37" localSheetId="18">#REF!</definedName>
    <definedName name="Buscar___37" localSheetId="20">#REF!</definedName>
    <definedName name="Buscar___37" localSheetId="22">#REF!</definedName>
    <definedName name="Buscar___37" localSheetId="24">#REF!</definedName>
    <definedName name="Buscar___37" localSheetId="26">#REF!</definedName>
    <definedName name="Buscar___37" localSheetId="28">#REF!</definedName>
    <definedName name="Buscar___37" localSheetId="30">#REF!</definedName>
    <definedName name="Buscar___37" localSheetId="32">#REF!</definedName>
    <definedName name="Buscar___37" localSheetId="34">#REF!</definedName>
    <definedName name="Buscar___37" localSheetId="36">#REF!</definedName>
    <definedName name="Buscar___37" localSheetId="38">#REF!</definedName>
    <definedName name="Buscar___37" localSheetId="40">#REF!</definedName>
    <definedName name="Buscar___37" localSheetId="42">#REF!</definedName>
    <definedName name="Buscar___37" localSheetId="49">#REF!</definedName>
    <definedName name="Buscar___37">#REF!</definedName>
    <definedName name="Buscar___37_4" localSheetId="3">#REF!</definedName>
    <definedName name="Buscar___37_4" localSheetId="5">#REF!</definedName>
    <definedName name="Buscar___37_4" localSheetId="7">#REF!</definedName>
    <definedName name="Buscar___37_4" localSheetId="9">#REF!</definedName>
    <definedName name="Buscar___37_4" localSheetId="11">#REF!</definedName>
    <definedName name="Buscar___37_4" localSheetId="13">#REF!</definedName>
    <definedName name="Buscar___37_4" localSheetId="15">#REF!</definedName>
    <definedName name="Buscar___37_4" localSheetId="17">#REF!</definedName>
    <definedName name="Buscar___37_4" localSheetId="19">#REF!</definedName>
    <definedName name="Buscar___37_4" localSheetId="21">#REF!</definedName>
    <definedName name="Buscar___37_4" localSheetId="23">#REF!</definedName>
    <definedName name="Buscar___37_4" localSheetId="25">#REF!</definedName>
    <definedName name="Buscar___37_4" localSheetId="27">#REF!</definedName>
    <definedName name="Buscar___37_4" localSheetId="29">#REF!</definedName>
    <definedName name="Buscar___37_4" localSheetId="31">#REF!</definedName>
    <definedName name="Buscar___37_4" localSheetId="33">#REF!</definedName>
    <definedName name="Buscar___37_4" localSheetId="35">#REF!</definedName>
    <definedName name="Buscar___37_4" localSheetId="37">#REF!</definedName>
    <definedName name="Buscar___37_4" localSheetId="39">#REF!</definedName>
    <definedName name="Buscar___37_4" localSheetId="41">#REF!</definedName>
    <definedName name="Buscar___37_4" localSheetId="43">#REF!</definedName>
    <definedName name="Buscar___37_4" localSheetId="48">#REF!</definedName>
    <definedName name="Buscar___37_4" localSheetId="44">#REF!</definedName>
    <definedName name="Buscar___37_4" localSheetId="45">#REF!</definedName>
    <definedName name="Buscar___37_4" localSheetId="46">#REF!</definedName>
    <definedName name="Buscar___37_4" localSheetId="47">#REF!</definedName>
    <definedName name="Buscar___37_4" localSheetId="2">#REF!</definedName>
    <definedName name="Buscar___37_4" localSheetId="4">#REF!</definedName>
    <definedName name="Buscar___37_4" localSheetId="6">#REF!</definedName>
    <definedName name="Buscar___37_4" localSheetId="8">#REF!</definedName>
    <definedName name="Buscar___37_4" localSheetId="10">#REF!</definedName>
    <definedName name="Buscar___37_4" localSheetId="12">#REF!</definedName>
    <definedName name="Buscar___37_4" localSheetId="14">#REF!</definedName>
    <definedName name="Buscar___37_4" localSheetId="16">#REF!</definedName>
    <definedName name="Buscar___37_4" localSheetId="18">#REF!</definedName>
    <definedName name="Buscar___37_4" localSheetId="20">#REF!</definedName>
    <definedName name="Buscar___37_4" localSheetId="22">#REF!</definedName>
    <definedName name="Buscar___37_4" localSheetId="24">#REF!</definedName>
    <definedName name="Buscar___37_4" localSheetId="26">#REF!</definedName>
    <definedName name="Buscar___37_4" localSheetId="28">#REF!</definedName>
    <definedName name="Buscar___37_4" localSheetId="30">#REF!</definedName>
    <definedName name="Buscar___37_4" localSheetId="32">#REF!</definedName>
    <definedName name="Buscar___37_4" localSheetId="34">#REF!</definedName>
    <definedName name="Buscar___37_4" localSheetId="36">#REF!</definedName>
    <definedName name="Buscar___37_4" localSheetId="38">#REF!</definedName>
    <definedName name="Buscar___37_4" localSheetId="40">#REF!</definedName>
    <definedName name="Buscar___37_4" localSheetId="42">#REF!</definedName>
    <definedName name="Buscar___37_4" localSheetId="49">#REF!</definedName>
    <definedName name="Buscar___37_4">#REF!</definedName>
    <definedName name="Buscar___38" localSheetId="3">#REF!</definedName>
    <definedName name="Buscar___38" localSheetId="5">#REF!</definedName>
    <definedName name="Buscar___38" localSheetId="7">#REF!</definedName>
    <definedName name="Buscar___38" localSheetId="9">#REF!</definedName>
    <definedName name="Buscar___38" localSheetId="11">#REF!</definedName>
    <definedName name="Buscar___38" localSheetId="13">#REF!</definedName>
    <definedName name="Buscar___38" localSheetId="15">#REF!</definedName>
    <definedName name="Buscar___38" localSheetId="17">#REF!</definedName>
    <definedName name="Buscar___38" localSheetId="19">#REF!</definedName>
    <definedName name="Buscar___38" localSheetId="21">#REF!</definedName>
    <definedName name="Buscar___38" localSheetId="23">#REF!</definedName>
    <definedName name="Buscar___38" localSheetId="25">#REF!</definedName>
    <definedName name="Buscar___38" localSheetId="27">#REF!</definedName>
    <definedName name="Buscar___38" localSheetId="29">#REF!</definedName>
    <definedName name="Buscar___38" localSheetId="31">#REF!</definedName>
    <definedName name="Buscar___38" localSheetId="33">#REF!</definedName>
    <definedName name="Buscar___38" localSheetId="35">#REF!</definedName>
    <definedName name="Buscar___38" localSheetId="37">#REF!</definedName>
    <definedName name="Buscar___38" localSheetId="39">#REF!</definedName>
    <definedName name="Buscar___38" localSheetId="41">#REF!</definedName>
    <definedName name="Buscar___38" localSheetId="43">#REF!</definedName>
    <definedName name="Buscar___38" localSheetId="48">#REF!</definedName>
    <definedName name="Buscar___38" localSheetId="44">#REF!</definedName>
    <definedName name="Buscar___38" localSheetId="45">#REF!</definedName>
    <definedName name="Buscar___38" localSheetId="46">#REF!</definedName>
    <definedName name="Buscar___38" localSheetId="47">#REF!</definedName>
    <definedName name="Buscar___38" localSheetId="2">#REF!</definedName>
    <definedName name="Buscar___38" localSheetId="4">#REF!</definedName>
    <definedName name="Buscar___38" localSheetId="6">#REF!</definedName>
    <definedName name="Buscar___38" localSheetId="8">#REF!</definedName>
    <definedName name="Buscar___38" localSheetId="10">#REF!</definedName>
    <definedName name="Buscar___38" localSheetId="12">#REF!</definedName>
    <definedName name="Buscar___38" localSheetId="14">#REF!</definedName>
    <definedName name="Buscar___38" localSheetId="16">#REF!</definedName>
    <definedName name="Buscar___38" localSheetId="18">#REF!</definedName>
    <definedName name="Buscar___38" localSheetId="20">#REF!</definedName>
    <definedName name="Buscar___38" localSheetId="22">#REF!</definedName>
    <definedName name="Buscar___38" localSheetId="24">#REF!</definedName>
    <definedName name="Buscar___38" localSheetId="26">#REF!</definedName>
    <definedName name="Buscar___38" localSheetId="28">#REF!</definedName>
    <definedName name="Buscar___38" localSheetId="30">#REF!</definedName>
    <definedName name="Buscar___38" localSheetId="32">#REF!</definedName>
    <definedName name="Buscar___38" localSheetId="34">#REF!</definedName>
    <definedName name="Buscar___38" localSheetId="36">#REF!</definedName>
    <definedName name="Buscar___38" localSheetId="38">#REF!</definedName>
    <definedName name="Buscar___38" localSheetId="40">#REF!</definedName>
    <definedName name="Buscar___38" localSheetId="42">#REF!</definedName>
    <definedName name="Buscar___38" localSheetId="49">#REF!</definedName>
    <definedName name="Buscar___38">#REF!</definedName>
    <definedName name="Buscar___38_4" localSheetId="3">#REF!</definedName>
    <definedName name="Buscar___38_4" localSheetId="5">#REF!</definedName>
    <definedName name="Buscar___38_4" localSheetId="7">#REF!</definedName>
    <definedName name="Buscar___38_4" localSheetId="9">#REF!</definedName>
    <definedName name="Buscar___38_4" localSheetId="11">#REF!</definedName>
    <definedName name="Buscar___38_4" localSheetId="13">#REF!</definedName>
    <definedName name="Buscar___38_4" localSheetId="15">#REF!</definedName>
    <definedName name="Buscar___38_4" localSheetId="17">#REF!</definedName>
    <definedName name="Buscar___38_4" localSheetId="19">#REF!</definedName>
    <definedName name="Buscar___38_4" localSheetId="21">#REF!</definedName>
    <definedName name="Buscar___38_4" localSheetId="23">#REF!</definedName>
    <definedName name="Buscar___38_4" localSheetId="25">#REF!</definedName>
    <definedName name="Buscar___38_4" localSheetId="27">#REF!</definedName>
    <definedName name="Buscar___38_4" localSheetId="29">#REF!</definedName>
    <definedName name="Buscar___38_4" localSheetId="31">#REF!</definedName>
    <definedName name="Buscar___38_4" localSheetId="33">#REF!</definedName>
    <definedName name="Buscar___38_4" localSheetId="35">#REF!</definedName>
    <definedName name="Buscar___38_4" localSheetId="37">#REF!</definedName>
    <definedName name="Buscar___38_4" localSheetId="39">#REF!</definedName>
    <definedName name="Buscar___38_4" localSheetId="41">#REF!</definedName>
    <definedName name="Buscar___38_4" localSheetId="43">#REF!</definedName>
    <definedName name="Buscar___38_4" localSheetId="48">#REF!</definedName>
    <definedName name="Buscar___38_4" localSheetId="44">#REF!</definedName>
    <definedName name="Buscar___38_4" localSheetId="45">#REF!</definedName>
    <definedName name="Buscar___38_4" localSheetId="46">#REF!</definedName>
    <definedName name="Buscar___38_4" localSheetId="47">#REF!</definedName>
    <definedName name="Buscar___38_4" localSheetId="2">#REF!</definedName>
    <definedName name="Buscar___38_4" localSheetId="4">#REF!</definedName>
    <definedName name="Buscar___38_4" localSheetId="6">#REF!</definedName>
    <definedName name="Buscar___38_4" localSheetId="8">#REF!</definedName>
    <definedName name="Buscar___38_4" localSheetId="10">#REF!</definedName>
    <definedName name="Buscar___38_4" localSheetId="12">#REF!</definedName>
    <definedName name="Buscar___38_4" localSheetId="14">#REF!</definedName>
    <definedName name="Buscar___38_4" localSheetId="16">#REF!</definedName>
    <definedName name="Buscar___38_4" localSheetId="18">#REF!</definedName>
    <definedName name="Buscar___38_4" localSheetId="20">#REF!</definedName>
    <definedName name="Buscar___38_4" localSheetId="22">#REF!</definedName>
    <definedName name="Buscar___38_4" localSheetId="24">#REF!</definedName>
    <definedName name="Buscar___38_4" localSheetId="26">#REF!</definedName>
    <definedName name="Buscar___38_4" localSheetId="28">#REF!</definedName>
    <definedName name="Buscar___38_4" localSheetId="30">#REF!</definedName>
    <definedName name="Buscar___38_4" localSheetId="32">#REF!</definedName>
    <definedName name="Buscar___38_4" localSheetId="34">#REF!</definedName>
    <definedName name="Buscar___38_4" localSheetId="36">#REF!</definedName>
    <definedName name="Buscar___38_4" localSheetId="38">#REF!</definedName>
    <definedName name="Buscar___38_4" localSheetId="40">#REF!</definedName>
    <definedName name="Buscar___38_4" localSheetId="42">#REF!</definedName>
    <definedName name="Buscar___38_4" localSheetId="49">#REF!</definedName>
    <definedName name="Buscar___38_4">#REF!</definedName>
    <definedName name="Buscar___39" localSheetId="3">#REF!</definedName>
    <definedName name="Buscar___39" localSheetId="5">#REF!</definedName>
    <definedName name="Buscar___39" localSheetId="7">#REF!</definedName>
    <definedName name="Buscar___39" localSheetId="9">#REF!</definedName>
    <definedName name="Buscar___39" localSheetId="11">#REF!</definedName>
    <definedName name="Buscar___39" localSheetId="13">#REF!</definedName>
    <definedName name="Buscar___39" localSheetId="15">#REF!</definedName>
    <definedName name="Buscar___39" localSheetId="17">#REF!</definedName>
    <definedName name="Buscar___39" localSheetId="19">#REF!</definedName>
    <definedName name="Buscar___39" localSheetId="21">#REF!</definedName>
    <definedName name="Buscar___39" localSheetId="23">#REF!</definedName>
    <definedName name="Buscar___39" localSheetId="25">#REF!</definedName>
    <definedName name="Buscar___39" localSheetId="27">#REF!</definedName>
    <definedName name="Buscar___39" localSheetId="29">#REF!</definedName>
    <definedName name="Buscar___39" localSheetId="31">#REF!</definedName>
    <definedName name="Buscar___39" localSheetId="33">#REF!</definedName>
    <definedName name="Buscar___39" localSheetId="35">#REF!</definedName>
    <definedName name="Buscar___39" localSheetId="37">#REF!</definedName>
    <definedName name="Buscar___39" localSheetId="39">#REF!</definedName>
    <definedName name="Buscar___39" localSheetId="41">#REF!</definedName>
    <definedName name="Buscar___39" localSheetId="43">#REF!</definedName>
    <definedName name="Buscar___39" localSheetId="48">#REF!</definedName>
    <definedName name="Buscar___39" localSheetId="44">#REF!</definedName>
    <definedName name="Buscar___39" localSheetId="45">#REF!</definedName>
    <definedName name="Buscar___39" localSheetId="46">#REF!</definedName>
    <definedName name="Buscar___39" localSheetId="47">#REF!</definedName>
    <definedName name="Buscar___39" localSheetId="2">#REF!</definedName>
    <definedName name="Buscar___39" localSheetId="4">#REF!</definedName>
    <definedName name="Buscar___39" localSheetId="6">#REF!</definedName>
    <definedName name="Buscar___39" localSheetId="8">#REF!</definedName>
    <definedName name="Buscar___39" localSheetId="10">#REF!</definedName>
    <definedName name="Buscar___39" localSheetId="12">#REF!</definedName>
    <definedName name="Buscar___39" localSheetId="14">#REF!</definedName>
    <definedName name="Buscar___39" localSheetId="16">#REF!</definedName>
    <definedName name="Buscar___39" localSheetId="18">#REF!</definedName>
    <definedName name="Buscar___39" localSheetId="20">#REF!</definedName>
    <definedName name="Buscar___39" localSheetId="22">#REF!</definedName>
    <definedName name="Buscar___39" localSheetId="24">#REF!</definedName>
    <definedName name="Buscar___39" localSheetId="26">#REF!</definedName>
    <definedName name="Buscar___39" localSheetId="28">#REF!</definedName>
    <definedName name="Buscar___39" localSheetId="30">#REF!</definedName>
    <definedName name="Buscar___39" localSheetId="32">#REF!</definedName>
    <definedName name="Buscar___39" localSheetId="34">#REF!</definedName>
    <definedName name="Buscar___39" localSheetId="36">#REF!</definedName>
    <definedName name="Buscar___39" localSheetId="38">#REF!</definedName>
    <definedName name="Buscar___39" localSheetId="40">#REF!</definedName>
    <definedName name="Buscar___39" localSheetId="42">#REF!</definedName>
    <definedName name="Buscar___39" localSheetId="49">#REF!</definedName>
    <definedName name="Buscar___39">#REF!</definedName>
    <definedName name="Buscar___39_4" localSheetId="3">#REF!</definedName>
    <definedName name="Buscar___39_4" localSheetId="5">#REF!</definedName>
    <definedName name="Buscar___39_4" localSheetId="7">#REF!</definedName>
    <definedName name="Buscar___39_4" localSheetId="9">#REF!</definedName>
    <definedName name="Buscar___39_4" localSheetId="11">#REF!</definedName>
    <definedName name="Buscar___39_4" localSheetId="13">#REF!</definedName>
    <definedName name="Buscar___39_4" localSheetId="15">#REF!</definedName>
    <definedName name="Buscar___39_4" localSheetId="17">#REF!</definedName>
    <definedName name="Buscar___39_4" localSheetId="19">#REF!</definedName>
    <definedName name="Buscar___39_4" localSheetId="21">#REF!</definedName>
    <definedName name="Buscar___39_4" localSheetId="23">#REF!</definedName>
    <definedName name="Buscar___39_4" localSheetId="25">#REF!</definedName>
    <definedName name="Buscar___39_4" localSheetId="27">#REF!</definedName>
    <definedName name="Buscar___39_4" localSheetId="29">#REF!</definedName>
    <definedName name="Buscar___39_4" localSheetId="31">#REF!</definedName>
    <definedName name="Buscar___39_4" localSheetId="33">#REF!</definedName>
    <definedName name="Buscar___39_4" localSheetId="35">#REF!</definedName>
    <definedName name="Buscar___39_4" localSheetId="37">#REF!</definedName>
    <definedName name="Buscar___39_4" localSheetId="39">#REF!</definedName>
    <definedName name="Buscar___39_4" localSheetId="41">#REF!</definedName>
    <definedName name="Buscar___39_4" localSheetId="43">#REF!</definedName>
    <definedName name="Buscar___39_4" localSheetId="48">#REF!</definedName>
    <definedName name="Buscar___39_4" localSheetId="44">#REF!</definedName>
    <definedName name="Buscar___39_4" localSheetId="45">#REF!</definedName>
    <definedName name="Buscar___39_4" localSheetId="46">#REF!</definedName>
    <definedName name="Buscar___39_4" localSheetId="47">#REF!</definedName>
    <definedName name="Buscar___39_4" localSheetId="2">#REF!</definedName>
    <definedName name="Buscar___39_4" localSheetId="4">#REF!</definedName>
    <definedName name="Buscar___39_4" localSheetId="6">#REF!</definedName>
    <definedName name="Buscar___39_4" localSheetId="8">#REF!</definedName>
    <definedName name="Buscar___39_4" localSheetId="10">#REF!</definedName>
    <definedName name="Buscar___39_4" localSheetId="12">#REF!</definedName>
    <definedName name="Buscar___39_4" localSheetId="14">#REF!</definedName>
    <definedName name="Buscar___39_4" localSheetId="16">#REF!</definedName>
    <definedName name="Buscar___39_4" localSheetId="18">#REF!</definedName>
    <definedName name="Buscar___39_4" localSheetId="20">#REF!</definedName>
    <definedName name="Buscar___39_4" localSheetId="22">#REF!</definedName>
    <definedName name="Buscar___39_4" localSheetId="24">#REF!</definedName>
    <definedName name="Buscar___39_4" localSheetId="26">#REF!</definedName>
    <definedName name="Buscar___39_4" localSheetId="28">#REF!</definedName>
    <definedName name="Buscar___39_4" localSheetId="30">#REF!</definedName>
    <definedName name="Buscar___39_4" localSheetId="32">#REF!</definedName>
    <definedName name="Buscar___39_4" localSheetId="34">#REF!</definedName>
    <definedName name="Buscar___39_4" localSheetId="36">#REF!</definedName>
    <definedName name="Buscar___39_4" localSheetId="38">#REF!</definedName>
    <definedName name="Buscar___39_4" localSheetId="40">#REF!</definedName>
    <definedName name="Buscar___39_4" localSheetId="42">#REF!</definedName>
    <definedName name="Buscar___39_4" localSheetId="49">#REF!</definedName>
    <definedName name="Buscar___39_4">#REF!</definedName>
    <definedName name="Buscar___40" localSheetId="3">#REF!</definedName>
    <definedName name="Buscar___40" localSheetId="5">#REF!</definedName>
    <definedName name="Buscar___40" localSheetId="7">#REF!</definedName>
    <definedName name="Buscar___40" localSheetId="9">#REF!</definedName>
    <definedName name="Buscar___40" localSheetId="11">#REF!</definedName>
    <definedName name="Buscar___40" localSheetId="13">#REF!</definedName>
    <definedName name="Buscar___40" localSheetId="15">#REF!</definedName>
    <definedName name="Buscar___40" localSheetId="17">#REF!</definedName>
    <definedName name="Buscar___40" localSheetId="19">#REF!</definedName>
    <definedName name="Buscar___40" localSheetId="21">#REF!</definedName>
    <definedName name="Buscar___40" localSheetId="23">#REF!</definedName>
    <definedName name="Buscar___40" localSheetId="25">#REF!</definedName>
    <definedName name="Buscar___40" localSheetId="27">#REF!</definedName>
    <definedName name="Buscar___40" localSheetId="29">#REF!</definedName>
    <definedName name="Buscar___40" localSheetId="31">#REF!</definedName>
    <definedName name="Buscar___40" localSheetId="33">#REF!</definedName>
    <definedName name="Buscar___40" localSheetId="35">#REF!</definedName>
    <definedName name="Buscar___40" localSheetId="37">#REF!</definedName>
    <definedName name="Buscar___40" localSheetId="39">#REF!</definedName>
    <definedName name="Buscar___40" localSheetId="41">#REF!</definedName>
    <definedName name="Buscar___40" localSheetId="43">#REF!</definedName>
    <definedName name="Buscar___40" localSheetId="48">#REF!</definedName>
    <definedName name="Buscar___40" localSheetId="44">#REF!</definedName>
    <definedName name="Buscar___40" localSheetId="45">#REF!</definedName>
    <definedName name="Buscar___40" localSheetId="46">#REF!</definedName>
    <definedName name="Buscar___40" localSheetId="47">#REF!</definedName>
    <definedName name="Buscar___40" localSheetId="2">#REF!</definedName>
    <definedName name="Buscar___40" localSheetId="4">#REF!</definedName>
    <definedName name="Buscar___40" localSheetId="6">#REF!</definedName>
    <definedName name="Buscar___40" localSheetId="8">#REF!</definedName>
    <definedName name="Buscar___40" localSheetId="10">#REF!</definedName>
    <definedName name="Buscar___40" localSheetId="12">#REF!</definedName>
    <definedName name="Buscar___40" localSheetId="14">#REF!</definedName>
    <definedName name="Buscar___40" localSheetId="16">#REF!</definedName>
    <definedName name="Buscar___40" localSheetId="18">#REF!</definedName>
    <definedName name="Buscar___40" localSheetId="20">#REF!</definedName>
    <definedName name="Buscar___40" localSheetId="22">#REF!</definedName>
    <definedName name="Buscar___40" localSheetId="24">#REF!</definedName>
    <definedName name="Buscar___40" localSheetId="26">#REF!</definedName>
    <definedName name="Buscar___40" localSheetId="28">#REF!</definedName>
    <definedName name="Buscar___40" localSheetId="30">#REF!</definedName>
    <definedName name="Buscar___40" localSheetId="32">#REF!</definedName>
    <definedName name="Buscar___40" localSheetId="34">#REF!</definedName>
    <definedName name="Buscar___40" localSheetId="36">#REF!</definedName>
    <definedName name="Buscar___40" localSheetId="38">#REF!</definedName>
    <definedName name="Buscar___40" localSheetId="40">#REF!</definedName>
    <definedName name="Buscar___40" localSheetId="42">#REF!</definedName>
    <definedName name="Buscar___40" localSheetId="49">#REF!</definedName>
    <definedName name="Buscar___40">#REF!</definedName>
    <definedName name="Buscar___40_4" localSheetId="3">#REF!</definedName>
    <definedName name="Buscar___40_4" localSheetId="5">#REF!</definedName>
    <definedName name="Buscar___40_4" localSheetId="7">#REF!</definedName>
    <definedName name="Buscar___40_4" localSheetId="9">#REF!</definedName>
    <definedName name="Buscar___40_4" localSheetId="11">#REF!</definedName>
    <definedName name="Buscar___40_4" localSheetId="13">#REF!</definedName>
    <definedName name="Buscar___40_4" localSheetId="15">#REF!</definedName>
    <definedName name="Buscar___40_4" localSheetId="17">#REF!</definedName>
    <definedName name="Buscar___40_4" localSheetId="19">#REF!</definedName>
    <definedName name="Buscar___40_4" localSheetId="21">#REF!</definedName>
    <definedName name="Buscar___40_4" localSheetId="23">#REF!</definedName>
    <definedName name="Buscar___40_4" localSheetId="25">#REF!</definedName>
    <definedName name="Buscar___40_4" localSheetId="27">#REF!</definedName>
    <definedName name="Buscar___40_4" localSheetId="29">#REF!</definedName>
    <definedName name="Buscar___40_4" localSheetId="31">#REF!</definedName>
    <definedName name="Buscar___40_4" localSheetId="33">#REF!</definedName>
    <definedName name="Buscar___40_4" localSheetId="35">#REF!</definedName>
    <definedName name="Buscar___40_4" localSheetId="37">#REF!</definedName>
    <definedName name="Buscar___40_4" localSheetId="39">#REF!</definedName>
    <definedName name="Buscar___40_4" localSheetId="41">#REF!</definedName>
    <definedName name="Buscar___40_4" localSheetId="43">#REF!</definedName>
    <definedName name="Buscar___40_4" localSheetId="48">#REF!</definedName>
    <definedName name="Buscar___40_4" localSheetId="44">#REF!</definedName>
    <definedName name="Buscar___40_4" localSheetId="45">#REF!</definedName>
    <definedName name="Buscar___40_4" localSheetId="46">#REF!</definedName>
    <definedName name="Buscar___40_4" localSheetId="47">#REF!</definedName>
    <definedName name="Buscar___40_4" localSheetId="2">#REF!</definedName>
    <definedName name="Buscar___40_4" localSheetId="4">#REF!</definedName>
    <definedName name="Buscar___40_4" localSheetId="6">#REF!</definedName>
    <definedName name="Buscar___40_4" localSheetId="8">#REF!</definedName>
    <definedName name="Buscar___40_4" localSheetId="10">#REF!</definedName>
    <definedName name="Buscar___40_4" localSheetId="12">#REF!</definedName>
    <definedName name="Buscar___40_4" localSheetId="14">#REF!</definedName>
    <definedName name="Buscar___40_4" localSheetId="16">#REF!</definedName>
    <definedName name="Buscar___40_4" localSheetId="18">#REF!</definedName>
    <definedName name="Buscar___40_4" localSheetId="20">#REF!</definedName>
    <definedName name="Buscar___40_4" localSheetId="22">#REF!</definedName>
    <definedName name="Buscar___40_4" localSheetId="24">#REF!</definedName>
    <definedName name="Buscar___40_4" localSheetId="26">#REF!</definedName>
    <definedName name="Buscar___40_4" localSheetId="28">#REF!</definedName>
    <definedName name="Buscar___40_4" localSheetId="30">#REF!</definedName>
    <definedName name="Buscar___40_4" localSheetId="32">#REF!</definedName>
    <definedName name="Buscar___40_4" localSheetId="34">#REF!</definedName>
    <definedName name="Buscar___40_4" localSheetId="36">#REF!</definedName>
    <definedName name="Buscar___40_4" localSheetId="38">#REF!</definedName>
    <definedName name="Buscar___40_4" localSheetId="40">#REF!</definedName>
    <definedName name="Buscar___40_4" localSheetId="42">#REF!</definedName>
    <definedName name="Buscar___40_4" localSheetId="49">#REF!</definedName>
    <definedName name="Buscar___40_4">#REF!</definedName>
    <definedName name="Buscar___41" localSheetId="3">#REF!</definedName>
    <definedName name="Buscar___41" localSheetId="5">#REF!</definedName>
    <definedName name="Buscar___41" localSheetId="7">#REF!</definedName>
    <definedName name="Buscar___41" localSheetId="9">#REF!</definedName>
    <definedName name="Buscar___41" localSheetId="11">#REF!</definedName>
    <definedName name="Buscar___41" localSheetId="13">#REF!</definedName>
    <definedName name="Buscar___41" localSheetId="15">#REF!</definedName>
    <definedName name="Buscar___41" localSheetId="17">#REF!</definedName>
    <definedName name="Buscar___41" localSheetId="19">#REF!</definedName>
    <definedName name="Buscar___41" localSheetId="21">#REF!</definedName>
    <definedName name="Buscar___41" localSheetId="23">#REF!</definedName>
    <definedName name="Buscar___41" localSheetId="25">#REF!</definedName>
    <definedName name="Buscar___41" localSheetId="27">#REF!</definedName>
    <definedName name="Buscar___41" localSheetId="29">#REF!</definedName>
    <definedName name="Buscar___41" localSheetId="31">#REF!</definedName>
    <definedName name="Buscar___41" localSheetId="33">#REF!</definedName>
    <definedName name="Buscar___41" localSheetId="35">#REF!</definedName>
    <definedName name="Buscar___41" localSheetId="37">#REF!</definedName>
    <definedName name="Buscar___41" localSheetId="39">#REF!</definedName>
    <definedName name="Buscar___41" localSheetId="41">#REF!</definedName>
    <definedName name="Buscar___41" localSheetId="43">#REF!</definedName>
    <definedName name="Buscar___41" localSheetId="48">#REF!</definedName>
    <definedName name="Buscar___41" localSheetId="44">#REF!</definedName>
    <definedName name="Buscar___41" localSheetId="45">#REF!</definedName>
    <definedName name="Buscar___41" localSheetId="46">#REF!</definedName>
    <definedName name="Buscar___41" localSheetId="47">#REF!</definedName>
    <definedName name="Buscar___41" localSheetId="2">#REF!</definedName>
    <definedName name="Buscar___41" localSheetId="4">#REF!</definedName>
    <definedName name="Buscar___41" localSheetId="6">#REF!</definedName>
    <definedName name="Buscar___41" localSheetId="8">#REF!</definedName>
    <definedName name="Buscar___41" localSheetId="10">#REF!</definedName>
    <definedName name="Buscar___41" localSheetId="12">#REF!</definedName>
    <definedName name="Buscar___41" localSheetId="14">#REF!</definedName>
    <definedName name="Buscar___41" localSheetId="16">#REF!</definedName>
    <definedName name="Buscar___41" localSheetId="18">#REF!</definedName>
    <definedName name="Buscar___41" localSheetId="20">#REF!</definedName>
    <definedName name="Buscar___41" localSheetId="22">#REF!</definedName>
    <definedName name="Buscar___41" localSheetId="24">#REF!</definedName>
    <definedName name="Buscar___41" localSheetId="26">#REF!</definedName>
    <definedName name="Buscar___41" localSheetId="28">#REF!</definedName>
    <definedName name="Buscar___41" localSheetId="30">#REF!</definedName>
    <definedName name="Buscar___41" localSheetId="32">#REF!</definedName>
    <definedName name="Buscar___41" localSheetId="34">#REF!</definedName>
    <definedName name="Buscar___41" localSheetId="36">#REF!</definedName>
    <definedName name="Buscar___41" localSheetId="38">#REF!</definedName>
    <definedName name="Buscar___41" localSheetId="40">#REF!</definedName>
    <definedName name="Buscar___41" localSheetId="42">#REF!</definedName>
    <definedName name="Buscar___41" localSheetId="49">#REF!</definedName>
    <definedName name="Buscar___41">#REF!</definedName>
    <definedName name="Buscar___41_4" localSheetId="3">#REF!</definedName>
    <definedName name="Buscar___41_4" localSheetId="5">#REF!</definedName>
    <definedName name="Buscar___41_4" localSheetId="7">#REF!</definedName>
    <definedName name="Buscar___41_4" localSheetId="9">#REF!</definedName>
    <definedName name="Buscar___41_4" localSheetId="11">#REF!</definedName>
    <definedName name="Buscar___41_4" localSheetId="13">#REF!</definedName>
    <definedName name="Buscar___41_4" localSheetId="15">#REF!</definedName>
    <definedName name="Buscar___41_4" localSheetId="17">#REF!</definedName>
    <definedName name="Buscar___41_4" localSheetId="19">#REF!</definedName>
    <definedName name="Buscar___41_4" localSheetId="21">#REF!</definedName>
    <definedName name="Buscar___41_4" localSheetId="23">#REF!</definedName>
    <definedName name="Buscar___41_4" localSheetId="25">#REF!</definedName>
    <definedName name="Buscar___41_4" localSheetId="27">#REF!</definedName>
    <definedName name="Buscar___41_4" localSheetId="29">#REF!</definedName>
    <definedName name="Buscar___41_4" localSheetId="31">#REF!</definedName>
    <definedName name="Buscar___41_4" localSheetId="33">#REF!</definedName>
    <definedName name="Buscar___41_4" localSheetId="35">#REF!</definedName>
    <definedName name="Buscar___41_4" localSheetId="37">#REF!</definedName>
    <definedName name="Buscar___41_4" localSheetId="39">#REF!</definedName>
    <definedName name="Buscar___41_4" localSheetId="41">#REF!</definedName>
    <definedName name="Buscar___41_4" localSheetId="43">#REF!</definedName>
    <definedName name="Buscar___41_4" localSheetId="48">#REF!</definedName>
    <definedName name="Buscar___41_4" localSheetId="44">#REF!</definedName>
    <definedName name="Buscar___41_4" localSheetId="45">#REF!</definedName>
    <definedName name="Buscar___41_4" localSheetId="46">#REF!</definedName>
    <definedName name="Buscar___41_4" localSheetId="47">#REF!</definedName>
    <definedName name="Buscar___41_4" localSheetId="2">#REF!</definedName>
    <definedName name="Buscar___41_4" localSheetId="4">#REF!</definedName>
    <definedName name="Buscar___41_4" localSheetId="6">#REF!</definedName>
    <definedName name="Buscar___41_4" localSheetId="8">#REF!</definedName>
    <definedName name="Buscar___41_4" localSheetId="10">#REF!</definedName>
    <definedName name="Buscar___41_4" localSheetId="12">#REF!</definedName>
    <definedName name="Buscar___41_4" localSheetId="14">#REF!</definedName>
    <definedName name="Buscar___41_4" localSheetId="16">#REF!</definedName>
    <definedName name="Buscar___41_4" localSheetId="18">#REF!</definedName>
    <definedName name="Buscar___41_4" localSheetId="20">#REF!</definedName>
    <definedName name="Buscar___41_4" localSheetId="22">#REF!</definedName>
    <definedName name="Buscar___41_4" localSheetId="24">#REF!</definedName>
    <definedName name="Buscar___41_4" localSheetId="26">#REF!</definedName>
    <definedName name="Buscar___41_4" localSheetId="28">#REF!</definedName>
    <definedName name="Buscar___41_4" localSheetId="30">#REF!</definedName>
    <definedName name="Buscar___41_4" localSheetId="32">#REF!</definedName>
    <definedName name="Buscar___41_4" localSheetId="34">#REF!</definedName>
    <definedName name="Buscar___41_4" localSheetId="36">#REF!</definedName>
    <definedName name="Buscar___41_4" localSheetId="38">#REF!</definedName>
    <definedName name="Buscar___41_4" localSheetId="40">#REF!</definedName>
    <definedName name="Buscar___41_4" localSheetId="42">#REF!</definedName>
    <definedName name="Buscar___41_4" localSheetId="49">#REF!</definedName>
    <definedName name="Buscar___41_4">#REF!</definedName>
    <definedName name="Buscar___42" localSheetId="3">#REF!</definedName>
    <definedName name="Buscar___42" localSheetId="5">#REF!</definedName>
    <definedName name="Buscar___42" localSheetId="7">#REF!</definedName>
    <definedName name="Buscar___42" localSheetId="9">#REF!</definedName>
    <definedName name="Buscar___42" localSheetId="11">#REF!</definedName>
    <definedName name="Buscar___42" localSheetId="13">#REF!</definedName>
    <definedName name="Buscar___42" localSheetId="15">#REF!</definedName>
    <definedName name="Buscar___42" localSheetId="17">#REF!</definedName>
    <definedName name="Buscar___42" localSheetId="19">#REF!</definedName>
    <definedName name="Buscar___42" localSheetId="21">#REF!</definedName>
    <definedName name="Buscar___42" localSheetId="23">#REF!</definedName>
    <definedName name="Buscar___42" localSheetId="25">#REF!</definedName>
    <definedName name="Buscar___42" localSheetId="27">#REF!</definedName>
    <definedName name="Buscar___42" localSheetId="29">#REF!</definedName>
    <definedName name="Buscar___42" localSheetId="31">#REF!</definedName>
    <definedName name="Buscar___42" localSheetId="33">#REF!</definedName>
    <definedName name="Buscar___42" localSheetId="35">#REF!</definedName>
    <definedName name="Buscar___42" localSheetId="37">#REF!</definedName>
    <definedName name="Buscar___42" localSheetId="39">#REF!</definedName>
    <definedName name="Buscar___42" localSheetId="41">#REF!</definedName>
    <definedName name="Buscar___42" localSheetId="43">#REF!</definedName>
    <definedName name="Buscar___42" localSheetId="48">#REF!</definedName>
    <definedName name="Buscar___42" localSheetId="44">#REF!</definedName>
    <definedName name="Buscar___42" localSheetId="45">#REF!</definedName>
    <definedName name="Buscar___42" localSheetId="46">#REF!</definedName>
    <definedName name="Buscar___42" localSheetId="47">#REF!</definedName>
    <definedName name="Buscar___42" localSheetId="2">#REF!</definedName>
    <definedName name="Buscar___42" localSheetId="4">#REF!</definedName>
    <definedName name="Buscar___42" localSheetId="6">#REF!</definedName>
    <definedName name="Buscar___42" localSheetId="8">#REF!</definedName>
    <definedName name="Buscar___42" localSheetId="10">#REF!</definedName>
    <definedName name="Buscar___42" localSheetId="12">#REF!</definedName>
    <definedName name="Buscar___42" localSheetId="14">#REF!</definedName>
    <definedName name="Buscar___42" localSheetId="16">#REF!</definedName>
    <definedName name="Buscar___42" localSheetId="18">#REF!</definedName>
    <definedName name="Buscar___42" localSheetId="20">#REF!</definedName>
    <definedName name="Buscar___42" localSheetId="22">#REF!</definedName>
    <definedName name="Buscar___42" localSheetId="24">#REF!</definedName>
    <definedName name="Buscar___42" localSheetId="26">#REF!</definedName>
    <definedName name="Buscar___42" localSheetId="28">#REF!</definedName>
    <definedName name="Buscar___42" localSheetId="30">#REF!</definedName>
    <definedName name="Buscar___42" localSheetId="32">#REF!</definedName>
    <definedName name="Buscar___42" localSheetId="34">#REF!</definedName>
    <definedName name="Buscar___42" localSheetId="36">#REF!</definedName>
    <definedName name="Buscar___42" localSheetId="38">#REF!</definedName>
    <definedName name="Buscar___42" localSheetId="40">#REF!</definedName>
    <definedName name="Buscar___42" localSheetId="42">#REF!</definedName>
    <definedName name="Buscar___42" localSheetId="49">#REF!</definedName>
    <definedName name="Buscar___42">#REF!</definedName>
    <definedName name="Buscar___42_4" localSheetId="3">#REF!</definedName>
    <definedName name="Buscar___42_4" localSheetId="5">#REF!</definedName>
    <definedName name="Buscar___42_4" localSheetId="7">#REF!</definedName>
    <definedName name="Buscar___42_4" localSheetId="9">#REF!</definedName>
    <definedName name="Buscar___42_4" localSheetId="11">#REF!</definedName>
    <definedName name="Buscar___42_4" localSheetId="13">#REF!</definedName>
    <definedName name="Buscar___42_4" localSheetId="15">#REF!</definedName>
    <definedName name="Buscar___42_4" localSheetId="17">#REF!</definedName>
    <definedName name="Buscar___42_4" localSheetId="19">#REF!</definedName>
    <definedName name="Buscar___42_4" localSheetId="21">#REF!</definedName>
    <definedName name="Buscar___42_4" localSheetId="23">#REF!</definedName>
    <definedName name="Buscar___42_4" localSheetId="25">#REF!</definedName>
    <definedName name="Buscar___42_4" localSheetId="27">#REF!</definedName>
    <definedName name="Buscar___42_4" localSheetId="29">#REF!</definedName>
    <definedName name="Buscar___42_4" localSheetId="31">#REF!</definedName>
    <definedName name="Buscar___42_4" localSheetId="33">#REF!</definedName>
    <definedName name="Buscar___42_4" localSheetId="35">#REF!</definedName>
    <definedName name="Buscar___42_4" localSheetId="37">#REF!</definedName>
    <definedName name="Buscar___42_4" localSheetId="39">#REF!</definedName>
    <definedName name="Buscar___42_4" localSheetId="41">#REF!</definedName>
    <definedName name="Buscar___42_4" localSheetId="43">#REF!</definedName>
    <definedName name="Buscar___42_4" localSheetId="48">#REF!</definedName>
    <definedName name="Buscar___42_4" localSheetId="44">#REF!</definedName>
    <definedName name="Buscar___42_4" localSheetId="45">#REF!</definedName>
    <definedName name="Buscar___42_4" localSheetId="46">#REF!</definedName>
    <definedName name="Buscar___42_4" localSheetId="47">#REF!</definedName>
    <definedName name="Buscar___42_4" localSheetId="2">#REF!</definedName>
    <definedName name="Buscar___42_4" localSheetId="4">#REF!</definedName>
    <definedName name="Buscar___42_4" localSheetId="6">#REF!</definedName>
    <definedName name="Buscar___42_4" localSheetId="8">#REF!</definedName>
    <definedName name="Buscar___42_4" localSheetId="10">#REF!</definedName>
    <definedName name="Buscar___42_4" localSheetId="12">#REF!</definedName>
    <definedName name="Buscar___42_4" localSheetId="14">#REF!</definedName>
    <definedName name="Buscar___42_4" localSheetId="16">#REF!</definedName>
    <definedName name="Buscar___42_4" localSheetId="18">#REF!</definedName>
    <definedName name="Buscar___42_4" localSheetId="20">#REF!</definedName>
    <definedName name="Buscar___42_4" localSheetId="22">#REF!</definedName>
    <definedName name="Buscar___42_4" localSheetId="24">#REF!</definedName>
    <definedName name="Buscar___42_4" localSheetId="26">#REF!</definedName>
    <definedName name="Buscar___42_4" localSheetId="28">#REF!</definedName>
    <definedName name="Buscar___42_4" localSheetId="30">#REF!</definedName>
    <definedName name="Buscar___42_4" localSheetId="32">#REF!</definedName>
    <definedName name="Buscar___42_4" localSheetId="34">#REF!</definedName>
    <definedName name="Buscar___42_4" localSheetId="36">#REF!</definedName>
    <definedName name="Buscar___42_4" localSheetId="38">#REF!</definedName>
    <definedName name="Buscar___42_4" localSheetId="40">#REF!</definedName>
    <definedName name="Buscar___42_4" localSheetId="42">#REF!</definedName>
    <definedName name="Buscar___42_4" localSheetId="49">#REF!</definedName>
    <definedName name="Buscar___42_4">#REF!</definedName>
    <definedName name="Buscar___43" localSheetId="3">#REF!</definedName>
    <definedName name="Buscar___43" localSheetId="5">#REF!</definedName>
    <definedName name="Buscar___43" localSheetId="7">#REF!</definedName>
    <definedName name="Buscar___43" localSheetId="9">#REF!</definedName>
    <definedName name="Buscar___43" localSheetId="11">#REF!</definedName>
    <definedName name="Buscar___43" localSheetId="13">#REF!</definedName>
    <definedName name="Buscar___43" localSheetId="15">#REF!</definedName>
    <definedName name="Buscar___43" localSheetId="17">#REF!</definedName>
    <definedName name="Buscar___43" localSheetId="19">#REF!</definedName>
    <definedName name="Buscar___43" localSheetId="21">#REF!</definedName>
    <definedName name="Buscar___43" localSheetId="23">#REF!</definedName>
    <definedName name="Buscar___43" localSheetId="25">#REF!</definedName>
    <definedName name="Buscar___43" localSheetId="27">#REF!</definedName>
    <definedName name="Buscar___43" localSheetId="29">#REF!</definedName>
    <definedName name="Buscar___43" localSheetId="31">#REF!</definedName>
    <definedName name="Buscar___43" localSheetId="33">#REF!</definedName>
    <definedName name="Buscar___43" localSheetId="35">#REF!</definedName>
    <definedName name="Buscar___43" localSheetId="37">#REF!</definedName>
    <definedName name="Buscar___43" localSheetId="39">#REF!</definedName>
    <definedName name="Buscar___43" localSheetId="41">#REF!</definedName>
    <definedName name="Buscar___43" localSheetId="43">#REF!</definedName>
    <definedName name="Buscar___43" localSheetId="48">#REF!</definedName>
    <definedName name="Buscar___43" localSheetId="44">#REF!</definedName>
    <definedName name="Buscar___43" localSheetId="45">#REF!</definedName>
    <definedName name="Buscar___43" localSheetId="46">#REF!</definedName>
    <definedName name="Buscar___43" localSheetId="47">#REF!</definedName>
    <definedName name="Buscar___43" localSheetId="2">#REF!</definedName>
    <definedName name="Buscar___43" localSheetId="4">#REF!</definedName>
    <definedName name="Buscar___43" localSheetId="6">#REF!</definedName>
    <definedName name="Buscar___43" localSheetId="8">#REF!</definedName>
    <definedName name="Buscar___43" localSheetId="10">#REF!</definedName>
    <definedName name="Buscar___43" localSheetId="12">#REF!</definedName>
    <definedName name="Buscar___43" localSheetId="14">#REF!</definedName>
    <definedName name="Buscar___43" localSheetId="16">#REF!</definedName>
    <definedName name="Buscar___43" localSheetId="18">#REF!</definedName>
    <definedName name="Buscar___43" localSheetId="20">#REF!</definedName>
    <definedName name="Buscar___43" localSheetId="22">#REF!</definedName>
    <definedName name="Buscar___43" localSheetId="24">#REF!</definedName>
    <definedName name="Buscar___43" localSheetId="26">#REF!</definedName>
    <definedName name="Buscar___43" localSheetId="28">#REF!</definedName>
    <definedName name="Buscar___43" localSheetId="30">#REF!</definedName>
    <definedName name="Buscar___43" localSheetId="32">#REF!</definedName>
    <definedName name="Buscar___43" localSheetId="34">#REF!</definedName>
    <definedName name="Buscar___43" localSheetId="36">#REF!</definedName>
    <definedName name="Buscar___43" localSheetId="38">#REF!</definedName>
    <definedName name="Buscar___43" localSheetId="40">#REF!</definedName>
    <definedName name="Buscar___43" localSheetId="42">#REF!</definedName>
    <definedName name="Buscar___43" localSheetId="49">#REF!</definedName>
    <definedName name="Buscar___43">#REF!</definedName>
    <definedName name="Buscar___43_4" localSheetId="3">#REF!</definedName>
    <definedName name="Buscar___43_4" localSheetId="5">#REF!</definedName>
    <definedName name="Buscar___43_4" localSheetId="7">#REF!</definedName>
    <definedName name="Buscar___43_4" localSheetId="9">#REF!</definedName>
    <definedName name="Buscar___43_4" localSheetId="11">#REF!</definedName>
    <definedName name="Buscar___43_4" localSheetId="13">#REF!</definedName>
    <definedName name="Buscar___43_4" localSheetId="15">#REF!</definedName>
    <definedName name="Buscar___43_4" localSheetId="17">#REF!</definedName>
    <definedName name="Buscar___43_4" localSheetId="19">#REF!</definedName>
    <definedName name="Buscar___43_4" localSheetId="21">#REF!</definedName>
    <definedName name="Buscar___43_4" localSheetId="23">#REF!</definedName>
    <definedName name="Buscar___43_4" localSheetId="25">#REF!</definedName>
    <definedName name="Buscar___43_4" localSheetId="27">#REF!</definedName>
    <definedName name="Buscar___43_4" localSheetId="29">#REF!</definedName>
    <definedName name="Buscar___43_4" localSheetId="31">#REF!</definedName>
    <definedName name="Buscar___43_4" localSheetId="33">#REF!</definedName>
    <definedName name="Buscar___43_4" localSheetId="35">#REF!</definedName>
    <definedName name="Buscar___43_4" localSheetId="37">#REF!</definedName>
    <definedName name="Buscar___43_4" localSheetId="39">#REF!</definedName>
    <definedName name="Buscar___43_4" localSheetId="41">#REF!</definedName>
    <definedName name="Buscar___43_4" localSheetId="43">#REF!</definedName>
    <definedName name="Buscar___43_4" localSheetId="48">#REF!</definedName>
    <definedName name="Buscar___43_4" localSheetId="44">#REF!</definedName>
    <definedName name="Buscar___43_4" localSheetId="45">#REF!</definedName>
    <definedName name="Buscar___43_4" localSheetId="46">#REF!</definedName>
    <definedName name="Buscar___43_4" localSheetId="47">#REF!</definedName>
    <definedName name="Buscar___43_4" localSheetId="2">#REF!</definedName>
    <definedName name="Buscar___43_4" localSheetId="4">#REF!</definedName>
    <definedName name="Buscar___43_4" localSheetId="6">#REF!</definedName>
    <definedName name="Buscar___43_4" localSheetId="8">#REF!</definedName>
    <definedName name="Buscar___43_4" localSheetId="10">#REF!</definedName>
    <definedName name="Buscar___43_4" localSheetId="12">#REF!</definedName>
    <definedName name="Buscar___43_4" localSheetId="14">#REF!</definedName>
    <definedName name="Buscar___43_4" localSheetId="16">#REF!</definedName>
    <definedName name="Buscar___43_4" localSheetId="18">#REF!</definedName>
    <definedName name="Buscar___43_4" localSheetId="20">#REF!</definedName>
    <definedName name="Buscar___43_4" localSheetId="22">#REF!</definedName>
    <definedName name="Buscar___43_4" localSheetId="24">#REF!</definedName>
    <definedName name="Buscar___43_4" localSheetId="26">#REF!</definedName>
    <definedName name="Buscar___43_4" localSheetId="28">#REF!</definedName>
    <definedName name="Buscar___43_4" localSheetId="30">#REF!</definedName>
    <definedName name="Buscar___43_4" localSheetId="32">#REF!</definedName>
    <definedName name="Buscar___43_4" localSheetId="34">#REF!</definedName>
    <definedName name="Buscar___43_4" localSheetId="36">#REF!</definedName>
    <definedName name="Buscar___43_4" localSheetId="38">#REF!</definedName>
    <definedName name="Buscar___43_4" localSheetId="40">#REF!</definedName>
    <definedName name="Buscar___43_4" localSheetId="42">#REF!</definedName>
    <definedName name="Buscar___43_4" localSheetId="49">#REF!</definedName>
    <definedName name="Buscar___43_4">#REF!</definedName>
    <definedName name="Buscar___44" localSheetId="3">#REF!</definedName>
    <definedName name="Buscar___44" localSheetId="5">#REF!</definedName>
    <definedName name="Buscar___44" localSheetId="7">#REF!</definedName>
    <definedName name="Buscar___44" localSheetId="9">#REF!</definedName>
    <definedName name="Buscar___44" localSheetId="11">#REF!</definedName>
    <definedName name="Buscar___44" localSheetId="13">#REF!</definedName>
    <definedName name="Buscar___44" localSheetId="15">#REF!</definedName>
    <definedName name="Buscar___44" localSheetId="17">#REF!</definedName>
    <definedName name="Buscar___44" localSheetId="19">#REF!</definedName>
    <definedName name="Buscar___44" localSheetId="21">#REF!</definedName>
    <definedName name="Buscar___44" localSheetId="23">#REF!</definedName>
    <definedName name="Buscar___44" localSheetId="25">#REF!</definedName>
    <definedName name="Buscar___44" localSheetId="27">#REF!</definedName>
    <definedName name="Buscar___44" localSheetId="29">#REF!</definedName>
    <definedName name="Buscar___44" localSheetId="31">#REF!</definedName>
    <definedName name="Buscar___44" localSheetId="33">#REF!</definedName>
    <definedName name="Buscar___44" localSheetId="35">#REF!</definedName>
    <definedName name="Buscar___44" localSheetId="37">#REF!</definedName>
    <definedName name="Buscar___44" localSheetId="39">#REF!</definedName>
    <definedName name="Buscar___44" localSheetId="41">#REF!</definedName>
    <definedName name="Buscar___44" localSheetId="43">#REF!</definedName>
    <definedName name="Buscar___44" localSheetId="48">#REF!</definedName>
    <definedName name="Buscar___44" localSheetId="44">#REF!</definedName>
    <definedName name="Buscar___44" localSheetId="45">#REF!</definedName>
    <definedName name="Buscar___44" localSheetId="46">#REF!</definedName>
    <definedName name="Buscar___44" localSheetId="47">#REF!</definedName>
    <definedName name="Buscar___44" localSheetId="2">#REF!</definedName>
    <definedName name="Buscar___44" localSheetId="4">#REF!</definedName>
    <definedName name="Buscar___44" localSheetId="6">#REF!</definedName>
    <definedName name="Buscar___44" localSheetId="8">#REF!</definedName>
    <definedName name="Buscar___44" localSheetId="10">#REF!</definedName>
    <definedName name="Buscar___44" localSheetId="12">#REF!</definedName>
    <definedName name="Buscar___44" localSheetId="14">#REF!</definedName>
    <definedName name="Buscar___44" localSheetId="16">#REF!</definedName>
    <definedName name="Buscar___44" localSheetId="18">#REF!</definedName>
    <definedName name="Buscar___44" localSheetId="20">#REF!</definedName>
    <definedName name="Buscar___44" localSheetId="22">#REF!</definedName>
    <definedName name="Buscar___44" localSheetId="24">#REF!</definedName>
    <definedName name="Buscar___44" localSheetId="26">#REF!</definedName>
    <definedName name="Buscar___44" localSheetId="28">#REF!</definedName>
    <definedName name="Buscar___44" localSheetId="30">#REF!</definedName>
    <definedName name="Buscar___44" localSheetId="32">#REF!</definedName>
    <definedName name="Buscar___44" localSheetId="34">#REF!</definedName>
    <definedName name="Buscar___44" localSheetId="36">#REF!</definedName>
    <definedName name="Buscar___44" localSheetId="38">#REF!</definedName>
    <definedName name="Buscar___44" localSheetId="40">#REF!</definedName>
    <definedName name="Buscar___44" localSheetId="42">#REF!</definedName>
    <definedName name="Buscar___44" localSheetId="49">#REF!</definedName>
    <definedName name="Buscar___44">#REF!</definedName>
    <definedName name="Buscar___44_4" localSheetId="3">#REF!</definedName>
    <definedName name="Buscar___44_4" localSheetId="5">#REF!</definedName>
    <definedName name="Buscar___44_4" localSheetId="7">#REF!</definedName>
    <definedName name="Buscar___44_4" localSheetId="9">#REF!</definedName>
    <definedName name="Buscar___44_4" localSheetId="11">#REF!</definedName>
    <definedName name="Buscar___44_4" localSheetId="13">#REF!</definedName>
    <definedName name="Buscar___44_4" localSheetId="15">#REF!</definedName>
    <definedName name="Buscar___44_4" localSheetId="17">#REF!</definedName>
    <definedName name="Buscar___44_4" localSheetId="19">#REF!</definedName>
    <definedName name="Buscar___44_4" localSheetId="21">#REF!</definedName>
    <definedName name="Buscar___44_4" localSheetId="23">#REF!</definedName>
    <definedName name="Buscar___44_4" localSheetId="25">#REF!</definedName>
    <definedName name="Buscar___44_4" localSheetId="27">#REF!</definedName>
    <definedName name="Buscar___44_4" localSheetId="29">#REF!</definedName>
    <definedName name="Buscar___44_4" localSheetId="31">#REF!</definedName>
    <definedName name="Buscar___44_4" localSheetId="33">#REF!</definedName>
    <definedName name="Buscar___44_4" localSheetId="35">#REF!</definedName>
    <definedName name="Buscar___44_4" localSheetId="37">#REF!</definedName>
    <definedName name="Buscar___44_4" localSheetId="39">#REF!</definedName>
    <definedName name="Buscar___44_4" localSheetId="41">#REF!</definedName>
    <definedName name="Buscar___44_4" localSheetId="43">#REF!</definedName>
    <definedName name="Buscar___44_4" localSheetId="48">#REF!</definedName>
    <definedName name="Buscar___44_4" localSheetId="44">#REF!</definedName>
    <definedName name="Buscar___44_4" localSheetId="45">#REF!</definedName>
    <definedName name="Buscar___44_4" localSheetId="46">#REF!</definedName>
    <definedName name="Buscar___44_4" localSheetId="47">#REF!</definedName>
    <definedName name="Buscar___44_4" localSheetId="2">#REF!</definedName>
    <definedName name="Buscar___44_4" localSheetId="4">#REF!</definedName>
    <definedName name="Buscar___44_4" localSheetId="6">#REF!</definedName>
    <definedName name="Buscar___44_4" localSheetId="8">#REF!</definedName>
    <definedName name="Buscar___44_4" localSheetId="10">#REF!</definedName>
    <definedName name="Buscar___44_4" localSheetId="12">#REF!</definedName>
    <definedName name="Buscar___44_4" localSheetId="14">#REF!</definedName>
    <definedName name="Buscar___44_4" localSheetId="16">#REF!</definedName>
    <definedName name="Buscar___44_4" localSheetId="18">#REF!</definedName>
    <definedName name="Buscar___44_4" localSheetId="20">#REF!</definedName>
    <definedName name="Buscar___44_4" localSheetId="22">#REF!</definedName>
    <definedName name="Buscar___44_4" localSheetId="24">#REF!</definedName>
    <definedName name="Buscar___44_4" localSheetId="26">#REF!</definedName>
    <definedName name="Buscar___44_4" localSheetId="28">#REF!</definedName>
    <definedName name="Buscar___44_4" localSheetId="30">#REF!</definedName>
    <definedName name="Buscar___44_4" localSheetId="32">#REF!</definedName>
    <definedName name="Buscar___44_4" localSheetId="34">#REF!</definedName>
    <definedName name="Buscar___44_4" localSheetId="36">#REF!</definedName>
    <definedName name="Buscar___44_4" localSheetId="38">#REF!</definedName>
    <definedName name="Buscar___44_4" localSheetId="40">#REF!</definedName>
    <definedName name="Buscar___44_4" localSheetId="42">#REF!</definedName>
    <definedName name="Buscar___44_4" localSheetId="49">#REF!</definedName>
    <definedName name="Buscar___44_4">#REF!</definedName>
    <definedName name="Buscar___90" localSheetId="3">#REF!</definedName>
    <definedName name="Buscar___90" localSheetId="5">#REF!</definedName>
    <definedName name="Buscar___90" localSheetId="7">#REF!</definedName>
    <definedName name="Buscar___90" localSheetId="9">#REF!</definedName>
    <definedName name="Buscar___90" localSheetId="11">#REF!</definedName>
    <definedName name="Buscar___90" localSheetId="13">#REF!</definedName>
    <definedName name="Buscar___90" localSheetId="15">#REF!</definedName>
    <definedName name="Buscar___90" localSheetId="17">#REF!</definedName>
    <definedName name="Buscar___90" localSheetId="19">#REF!</definedName>
    <definedName name="Buscar___90" localSheetId="21">#REF!</definedName>
    <definedName name="Buscar___90" localSheetId="23">#REF!</definedName>
    <definedName name="Buscar___90" localSheetId="25">#REF!</definedName>
    <definedName name="Buscar___90" localSheetId="27">#REF!</definedName>
    <definedName name="Buscar___90" localSheetId="29">#REF!</definedName>
    <definedName name="Buscar___90" localSheetId="31">#REF!</definedName>
    <definedName name="Buscar___90" localSheetId="33">#REF!</definedName>
    <definedName name="Buscar___90" localSheetId="35">#REF!</definedName>
    <definedName name="Buscar___90" localSheetId="37">#REF!</definedName>
    <definedName name="Buscar___90" localSheetId="39">#REF!</definedName>
    <definedName name="Buscar___90" localSheetId="41">#REF!</definedName>
    <definedName name="Buscar___90" localSheetId="43">#REF!</definedName>
    <definedName name="Buscar___90" localSheetId="48">#REF!</definedName>
    <definedName name="Buscar___90" localSheetId="44">#REF!</definedName>
    <definedName name="Buscar___90" localSheetId="45">#REF!</definedName>
    <definedName name="Buscar___90" localSheetId="46">#REF!</definedName>
    <definedName name="Buscar___90" localSheetId="47">#REF!</definedName>
    <definedName name="Buscar___90" localSheetId="2">#REF!</definedName>
    <definedName name="Buscar___90" localSheetId="4">#REF!</definedName>
    <definedName name="Buscar___90" localSheetId="6">#REF!</definedName>
    <definedName name="Buscar___90" localSheetId="8">#REF!</definedName>
    <definedName name="Buscar___90" localSheetId="10">#REF!</definedName>
    <definedName name="Buscar___90" localSheetId="12">#REF!</definedName>
    <definedName name="Buscar___90" localSheetId="14">#REF!</definedName>
    <definedName name="Buscar___90" localSheetId="16">#REF!</definedName>
    <definedName name="Buscar___90" localSheetId="18">#REF!</definedName>
    <definedName name="Buscar___90" localSheetId="20">#REF!</definedName>
    <definedName name="Buscar___90" localSheetId="22">#REF!</definedName>
    <definedName name="Buscar___90" localSheetId="24">#REF!</definedName>
    <definedName name="Buscar___90" localSheetId="26">#REF!</definedName>
    <definedName name="Buscar___90" localSheetId="28">#REF!</definedName>
    <definedName name="Buscar___90" localSheetId="30">#REF!</definedName>
    <definedName name="Buscar___90" localSheetId="32">#REF!</definedName>
    <definedName name="Buscar___90" localSheetId="34">#REF!</definedName>
    <definedName name="Buscar___90" localSheetId="36">#REF!</definedName>
    <definedName name="Buscar___90" localSheetId="38">#REF!</definedName>
    <definedName name="Buscar___90" localSheetId="40">#REF!</definedName>
    <definedName name="Buscar___90" localSheetId="42">#REF!</definedName>
    <definedName name="Buscar___90" localSheetId="49">#REF!</definedName>
    <definedName name="Buscar___90">#REF!</definedName>
    <definedName name="Buscar___90_4" localSheetId="3">#REF!</definedName>
    <definedName name="Buscar___90_4" localSheetId="5">#REF!</definedName>
    <definedName name="Buscar___90_4" localSheetId="7">#REF!</definedName>
    <definedName name="Buscar___90_4" localSheetId="9">#REF!</definedName>
    <definedName name="Buscar___90_4" localSheetId="11">#REF!</definedName>
    <definedName name="Buscar___90_4" localSheetId="13">#REF!</definedName>
    <definedName name="Buscar___90_4" localSheetId="15">#REF!</definedName>
    <definedName name="Buscar___90_4" localSheetId="17">#REF!</definedName>
    <definedName name="Buscar___90_4" localSheetId="19">#REF!</definedName>
    <definedName name="Buscar___90_4" localSheetId="21">#REF!</definedName>
    <definedName name="Buscar___90_4" localSheetId="23">#REF!</definedName>
    <definedName name="Buscar___90_4" localSheetId="25">#REF!</definedName>
    <definedName name="Buscar___90_4" localSheetId="27">#REF!</definedName>
    <definedName name="Buscar___90_4" localSheetId="29">#REF!</definedName>
    <definedName name="Buscar___90_4" localSheetId="31">#REF!</definedName>
    <definedName name="Buscar___90_4" localSheetId="33">#REF!</definedName>
    <definedName name="Buscar___90_4" localSheetId="35">#REF!</definedName>
    <definedName name="Buscar___90_4" localSheetId="37">#REF!</definedName>
    <definedName name="Buscar___90_4" localSheetId="39">#REF!</definedName>
    <definedName name="Buscar___90_4" localSheetId="41">#REF!</definedName>
    <definedName name="Buscar___90_4" localSheetId="43">#REF!</definedName>
    <definedName name="Buscar___90_4" localSheetId="48">#REF!</definedName>
    <definedName name="Buscar___90_4" localSheetId="44">#REF!</definedName>
    <definedName name="Buscar___90_4" localSheetId="45">#REF!</definedName>
    <definedName name="Buscar___90_4" localSheetId="46">#REF!</definedName>
    <definedName name="Buscar___90_4" localSheetId="47">#REF!</definedName>
    <definedName name="Buscar___90_4" localSheetId="2">#REF!</definedName>
    <definedName name="Buscar___90_4" localSheetId="4">#REF!</definedName>
    <definedName name="Buscar___90_4" localSheetId="6">#REF!</definedName>
    <definedName name="Buscar___90_4" localSheetId="8">#REF!</definedName>
    <definedName name="Buscar___90_4" localSheetId="10">#REF!</definedName>
    <definedName name="Buscar___90_4" localSheetId="12">#REF!</definedName>
    <definedName name="Buscar___90_4" localSheetId="14">#REF!</definedName>
    <definedName name="Buscar___90_4" localSheetId="16">#REF!</definedName>
    <definedName name="Buscar___90_4" localSheetId="18">#REF!</definedName>
    <definedName name="Buscar___90_4" localSheetId="20">#REF!</definedName>
    <definedName name="Buscar___90_4" localSheetId="22">#REF!</definedName>
    <definedName name="Buscar___90_4" localSheetId="24">#REF!</definedName>
    <definedName name="Buscar___90_4" localSheetId="26">#REF!</definedName>
    <definedName name="Buscar___90_4" localSheetId="28">#REF!</definedName>
    <definedName name="Buscar___90_4" localSheetId="30">#REF!</definedName>
    <definedName name="Buscar___90_4" localSheetId="32">#REF!</definedName>
    <definedName name="Buscar___90_4" localSheetId="34">#REF!</definedName>
    <definedName name="Buscar___90_4" localSheetId="36">#REF!</definedName>
    <definedName name="Buscar___90_4" localSheetId="38">#REF!</definedName>
    <definedName name="Buscar___90_4" localSheetId="40">#REF!</definedName>
    <definedName name="Buscar___90_4" localSheetId="42">#REF!</definedName>
    <definedName name="Buscar___90_4" localSheetId="49">#REF!</definedName>
    <definedName name="Buscar___90_4">#REF!</definedName>
    <definedName name="car">[11]EQUIPO!$D$17</definedName>
    <definedName name="carr">[11]EQUIPO!$D$16</definedName>
    <definedName name="casanare">[13]Listado!$F$1038:$F$1056</definedName>
    <definedName name="cccc" localSheetId="3">[1]!ERR</definedName>
    <definedName name="cccc" localSheetId="5">[1]!ERR</definedName>
    <definedName name="cccc" localSheetId="7">[1]!ERR</definedName>
    <definedName name="cccc" localSheetId="9">[1]!ERR</definedName>
    <definedName name="cccc" localSheetId="11">[1]!ERR</definedName>
    <definedName name="cccc" localSheetId="13">[1]!ERR</definedName>
    <definedName name="cccc" localSheetId="15">[1]!ERR</definedName>
    <definedName name="cccc" localSheetId="17">[1]!ERR</definedName>
    <definedName name="cccc" localSheetId="19">[1]!ERR</definedName>
    <definedName name="cccc" localSheetId="21">[1]!ERR</definedName>
    <definedName name="cccc" localSheetId="23">[1]!ERR</definedName>
    <definedName name="cccc" localSheetId="25">[1]!ERR</definedName>
    <definedName name="cccc" localSheetId="27">[1]!ERR</definedName>
    <definedName name="cccc" localSheetId="29">[1]!ERR</definedName>
    <definedName name="cccc" localSheetId="31">[1]!ERR</definedName>
    <definedName name="cccc" localSheetId="33">[1]!ERR</definedName>
    <definedName name="cccc" localSheetId="35">[1]!ERR</definedName>
    <definedName name="cccc" localSheetId="37">[1]!ERR</definedName>
    <definedName name="cccc" localSheetId="39">[1]!ERR</definedName>
    <definedName name="cccc" localSheetId="41">[1]!ERR</definedName>
    <definedName name="cccc" localSheetId="43">[1]!ERR</definedName>
    <definedName name="cccc" localSheetId="48">[1]!ERR</definedName>
    <definedName name="cccc" localSheetId="44">[1]!ERR</definedName>
    <definedName name="cccc" localSheetId="45">[1]!ERR</definedName>
    <definedName name="cccc" localSheetId="46">[1]!ERR</definedName>
    <definedName name="cccc" localSheetId="47">[1]!ERR</definedName>
    <definedName name="cccc" localSheetId="2">[1]!ERR</definedName>
    <definedName name="cccc" localSheetId="4">[1]!ERR</definedName>
    <definedName name="cccc" localSheetId="6">[1]!ERR</definedName>
    <definedName name="cccc" localSheetId="8">[1]!ERR</definedName>
    <definedName name="cccc" localSheetId="10">[1]!ERR</definedName>
    <definedName name="cccc" localSheetId="12">[1]!ERR</definedName>
    <definedName name="cccc" localSheetId="14">[1]!ERR</definedName>
    <definedName name="cccc" localSheetId="16">[1]!ERR</definedName>
    <definedName name="cccc" localSheetId="18">[1]!ERR</definedName>
    <definedName name="cccc" localSheetId="20">[1]!ERR</definedName>
    <definedName name="cccc" localSheetId="22">[1]!ERR</definedName>
    <definedName name="cccc" localSheetId="24">[1]!ERR</definedName>
    <definedName name="cccc" localSheetId="26">[1]!ERR</definedName>
    <definedName name="cccc" localSheetId="28">[1]!ERR</definedName>
    <definedName name="cccc" localSheetId="30">[1]!ERR</definedName>
    <definedName name="cccc" localSheetId="32">[1]!ERR</definedName>
    <definedName name="cccc" localSheetId="34">[1]!ERR</definedName>
    <definedName name="cccc" localSheetId="36">[1]!ERR</definedName>
    <definedName name="cccc" localSheetId="38">[1]!ERR</definedName>
    <definedName name="cccc" localSheetId="40">[1]!ERR</definedName>
    <definedName name="cccc" localSheetId="42">[1]!ERR</definedName>
    <definedName name="cccc" localSheetId="49">[1]!ERR</definedName>
    <definedName name="cccc">[1]!ERR</definedName>
    <definedName name="CCCCCCCCCCCCCCCCCCCC" localSheetId="3">[1]!ERR</definedName>
    <definedName name="CCCCCCCCCCCCCCCCCCCC" localSheetId="5">[1]!ERR</definedName>
    <definedName name="CCCCCCCCCCCCCCCCCCCC" localSheetId="7">[1]!ERR</definedName>
    <definedName name="CCCCCCCCCCCCCCCCCCCC" localSheetId="9">[1]!ERR</definedName>
    <definedName name="CCCCCCCCCCCCCCCCCCCC" localSheetId="11">[1]!ERR</definedName>
    <definedName name="CCCCCCCCCCCCCCCCCCCC" localSheetId="13">[1]!ERR</definedName>
    <definedName name="CCCCCCCCCCCCCCCCCCCC" localSheetId="15">[1]!ERR</definedName>
    <definedName name="CCCCCCCCCCCCCCCCCCCC" localSheetId="17">[1]!ERR</definedName>
    <definedName name="CCCCCCCCCCCCCCCCCCCC" localSheetId="19">[1]!ERR</definedName>
    <definedName name="CCCCCCCCCCCCCCCCCCCC" localSheetId="21">[1]!ERR</definedName>
    <definedName name="CCCCCCCCCCCCCCCCCCCC" localSheetId="23">[1]!ERR</definedName>
    <definedName name="CCCCCCCCCCCCCCCCCCCC" localSheetId="25">[1]!ERR</definedName>
    <definedName name="CCCCCCCCCCCCCCCCCCCC" localSheetId="27">[1]!ERR</definedName>
    <definedName name="CCCCCCCCCCCCCCCCCCCC" localSheetId="29">[1]!ERR</definedName>
    <definedName name="CCCCCCCCCCCCCCCCCCCC" localSheetId="31">[1]!ERR</definedName>
    <definedName name="CCCCCCCCCCCCCCCCCCCC" localSheetId="33">[1]!ERR</definedName>
    <definedName name="CCCCCCCCCCCCCCCCCCCC" localSheetId="35">[1]!ERR</definedName>
    <definedName name="CCCCCCCCCCCCCCCCCCCC" localSheetId="37">[1]!ERR</definedName>
    <definedName name="CCCCCCCCCCCCCCCCCCCC" localSheetId="39">[1]!ERR</definedName>
    <definedName name="CCCCCCCCCCCCCCCCCCCC" localSheetId="41">[1]!ERR</definedName>
    <definedName name="CCCCCCCCCCCCCCCCCCCC" localSheetId="43">[1]!ERR</definedName>
    <definedName name="CCCCCCCCCCCCCCCCCCCC" localSheetId="48">[1]!ERR</definedName>
    <definedName name="CCCCCCCCCCCCCCCCCCCC" localSheetId="44">[1]!ERR</definedName>
    <definedName name="CCCCCCCCCCCCCCCCCCCC" localSheetId="45">[1]!ERR</definedName>
    <definedName name="CCCCCCCCCCCCCCCCCCCC" localSheetId="46">[1]!ERR</definedName>
    <definedName name="CCCCCCCCCCCCCCCCCCCC" localSheetId="47">[1]!ERR</definedName>
    <definedName name="CCCCCCCCCCCCCCCCCCCC" localSheetId="2">[1]!ERR</definedName>
    <definedName name="CCCCCCCCCCCCCCCCCCCC" localSheetId="4">[1]!ERR</definedName>
    <definedName name="CCCCCCCCCCCCCCCCCCCC" localSheetId="6">[1]!ERR</definedName>
    <definedName name="CCCCCCCCCCCCCCCCCCCC" localSheetId="8">[1]!ERR</definedName>
    <definedName name="CCCCCCCCCCCCCCCCCCCC" localSheetId="10">[1]!ERR</definedName>
    <definedName name="CCCCCCCCCCCCCCCCCCCC" localSheetId="12">[1]!ERR</definedName>
    <definedName name="CCCCCCCCCCCCCCCCCCCC" localSheetId="14">[1]!ERR</definedName>
    <definedName name="CCCCCCCCCCCCCCCCCCCC" localSheetId="16">[1]!ERR</definedName>
    <definedName name="CCCCCCCCCCCCCCCCCCCC" localSheetId="18">[1]!ERR</definedName>
    <definedName name="CCCCCCCCCCCCCCCCCCCC" localSheetId="20">[1]!ERR</definedName>
    <definedName name="CCCCCCCCCCCCCCCCCCCC" localSheetId="22">[1]!ERR</definedName>
    <definedName name="CCCCCCCCCCCCCCCCCCCC" localSheetId="24">[1]!ERR</definedName>
    <definedName name="CCCCCCCCCCCCCCCCCCCC" localSheetId="26">[1]!ERR</definedName>
    <definedName name="CCCCCCCCCCCCCCCCCCCC" localSheetId="28">[1]!ERR</definedName>
    <definedName name="CCCCCCCCCCCCCCCCCCCC" localSheetId="30">[1]!ERR</definedName>
    <definedName name="CCCCCCCCCCCCCCCCCCCC" localSheetId="32">[1]!ERR</definedName>
    <definedName name="CCCCCCCCCCCCCCCCCCCC" localSheetId="34">[1]!ERR</definedName>
    <definedName name="CCCCCCCCCCCCCCCCCCCC" localSheetId="36">[1]!ERR</definedName>
    <definedName name="CCCCCCCCCCCCCCCCCCCC" localSheetId="38">[1]!ERR</definedName>
    <definedName name="CCCCCCCCCCCCCCCCCCCC" localSheetId="40">[1]!ERR</definedName>
    <definedName name="CCCCCCCCCCCCCCCCCCCC" localSheetId="42">[1]!ERR</definedName>
    <definedName name="CCCCCCCCCCCCCCCCCCCC" localSheetId="49">[1]!ERR</definedName>
    <definedName name="CCCCCCCCCCCCCCCCCCCC">[1]!ERR</definedName>
    <definedName name="cde" localSheetId="3">[1]!ERR</definedName>
    <definedName name="cde" localSheetId="5">[1]!ERR</definedName>
    <definedName name="cde" localSheetId="7">[1]!ERR</definedName>
    <definedName name="cde" localSheetId="9">[1]!ERR</definedName>
    <definedName name="cde" localSheetId="11">[1]!ERR</definedName>
    <definedName name="cde" localSheetId="13">[1]!ERR</definedName>
    <definedName name="cde" localSheetId="15">[1]!ERR</definedName>
    <definedName name="cde" localSheetId="17">[1]!ERR</definedName>
    <definedName name="cde" localSheetId="19">[1]!ERR</definedName>
    <definedName name="cde" localSheetId="21">[1]!ERR</definedName>
    <definedName name="cde" localSheetId="23">[1]!ERR</definedName>
    <definedName name="cde" localSheetId="25">[1]!ERR</definedName>
    <definedName name="cde" localSheetId="27">[1]!ERR</definedName>
    <definedName name="cde" localSheetId="29">[1]!ERR</definedName>
    <definedName name="cde" localSheetId="31">[1]!ERR</definedName>
    <definedName name="cde" localSheetId="33">[1]!ERR</definedName>
    <definedName name="cde" localSheetId="35">[1]!ERR</definedName>
    <definedName name="cde" localSheetId="37">[1]!ERR</definedName>
    <definedName name="cde" localSheetId="39">[1]!ERR</definedName>
    <definedName name="cde" localSheetId="41">[1]!ERR</definedName>
    <definedName name="cde" localSheetId="43">[1]!ERR</definedName>
    <definedName name="cde" localSheetId="48">[1]!ERR</definedName>
    <definedName name="cde" localSheetId="44">[1]!ERR</definedName>
    <definedName name="cde" localSheetId="45">[1]!ERR</definedName>
    <definedName name="cde" localSheetId="46">[1]!ERR</definedName>
    <definedName name="cde" localSheetId="47">[1]!ERR</definedName>
    <definedName name="cde" localSheetId="2">[1]!ERR</definedName>
    <definedName name="cde" localSheetId="4">[1]!ERR</definedName>
    <definedName name="cde" localSheetId="6">[1]!ERR</definedName>
    <definedName name="cde" localSheetId="8">[1]!ERR</definedName>
    <definedName name="cde" localSheetId="10">[1]!ERR</definedName>
    <definedName name="cde" localSheetId="12">[1]!ERR</definedName>
    <definedName name="cde" localSheetId="14">[1]!ERR</definedName>
    <definedName name="cde" localSheetId="16">[1]!ERR</definedName>
    <definedName name="cde" localSheetId="18">[1]!ERR</definedName>
    <definedName name="cde" localSheetId="20">[1]!ERR</definedName>
    <definedName name="cde" localSheetId="22">[1]!ERR</definedName>
    <definedName name="cde" localSheetId="24">[1]!ERR</definedName>
    <definedName name="cde" localSheetId="26">[1]!ERR</definedName>
    <definedName name="cde" localSheetId="28">[1]!ERR</definedName>
    <definedName name="cde" localSheetId="30">[1]!ERR</definedName>
    <definedName name="cde" localSheetId="32">[1]!ERR</definedName>
    <definedName name="cde" localSheetId="34">[1]!ERR</definedName>
    <definedName name="cde" localSheetId="36">[1]!ERR</definedName>
    <definedName name="cde" localSheetId="38">[1]!ERR</definedName>
    <definedName name="cde" localSheetId="40">[1]!ERR</definedName>
    <definedName name="cde" localSheetId="42">[1]!ERR</definedName>
    <definedName name="cde" localSheetId="49">[1]!ERR</definedName>
    <definedName name="cde">[1]!ERR</definedName>
    <definedName name="CERT" localSheetId="3">[1]!ERR</definedName>
    <definedName name="CERT" localSheetId="5">[1]!ERR</definedName>
    <definedName name="CERT" localSheetId="7">[1]!ERR</definedName>
    <definedName name="CERT" localSheetId="9">[1]!ERR</definedName>
    <definedName name="CERT" localSheetId="11">[1]!ERR</definedName>
    <definedName name="CERT" localSheetId="13">[1]!ERR</definedName>
    <definedName name="CERT" localSheetId="15">[1]!ERR</definedName>
    <definedName name="CERT" localSheetId="17">[1]!ERR</definedName>
    <definedName name="CERT" localSheetId="19">[1]!ERR</definedName>
    <definedName name="CERT" localSheetId="21">[1]!ERR</definedName>
    <definedName name="CERT" localSheetId="23">[1]!ERR</definedName>
    <definedName name="CERT" localSheetId="25">[1]!ERR</definedName>
    <definedName name="CERT" localSheetId="27">[1]!ERR</definedName>
    <definedName name="CERT" localSheetId="29">[1]!ERR</definedName>
    <definedName name="CERT" localSheetId="31">[1]!ERR</definedName>
    <definedName name="CERT" localSheetId="33">[1]!ERR</definedName>
    <definedName name="CERT" localSheetId="35">[1]!ERR</definedName>
    <definedName name="CERT" localSheetId="37">[1]!ERR</definedName>
    <definedName name="CERT" localSheetId="39">[1]!ERR</definedName>
    <definedName name="CERT" localSheetId="41">[1]!ERR</definedName>
    <definedName name="CERT" localSheetId="43">[1]!ERR</definedName>
    <definedName name="CERT" localSheetId="48">[1]!ERR</definedName>
    <definedName name="CERT" localSheetId="44">[1]!ERR</definedName>
    <definedName name="CERT" localSheetId="45">[1]!ERR</definedName>
    <definedName name="CERT" localSheetId="46">[1]!ERR</definedName>
    <definedName name="CERT" localSheetId="47">[1]!ERR</definedName>
    <definedName name="CERT" localSheetId="2">[1]!ERR</definedName>
    <definedName name="CERT" localSheetId="4">[1]!ERR</definedName>
    <definedName name="CERT" localSheetId="6">[1]!ERR</definedName>
    <definedName name="CERT" localSheetId="8">[1]!ERR</definedName>
    <definedName name="CERT" localSheetId="10">[1]!ERR</definedName>
    <definedName name="CERT" localSheetId="12">[1]!ERR</definedName>
    <definedName name="CERT" localSheetId="14">[1]!ERR</definedName>
    <definedName name="CERT" localSheetId="16">[1]!ERR</definedName>
    <definedName name="CERT" localSheetId="18">[1]!ERR</definedName>
    <definedName name="CERT" localSheetId="20">[1]!ERR</definedName>
    <definedName name="CERT" localSheetId="22">[1]!ERR</definedName>
    <definedName name="CERT" localSheetId="24">[1]!ERR</definedName>
    <definedName name="CERT" localSheetId="26">[1]!ERR</definedName>
    <definedName name="CERT" localSheetId="28">[1]!ERR</definedName>
    <definedName name="CERT" localSheetId="30">[1]!ERR</definedName>
    <definedName name="CERT" localSheetId="32">[1]!ERR</definedName>
    <definedName name="CERT" localSheetId="34">[1]!ERR</definedName>
    <definedName name="CERT" localSheetId="36">[1]!ERR</definedName>
    <definedName name="CERT" localSheetId="38">[1]!ERR</definedName>
    <definedName name="CERT" localSheetId="40">[1]!ERR</definedName>
    <definedName name="CERT" localSheetId="42">[1]!ERR</definedName>
    <definedName name="CERT" localSheetId="49">[1]!ERR</definedName>
    <definedName name="CERT">[1]!ERR</definedName>
    <definedName name="cesse" localSheetId="3">[1]!ERR</definedName>
    <definedName name="cesse" localSheetId="5">[1]!ERR</definedName>
    <definedName name="cesse" localSheetId="7">[1]!ERR</definedName>
    <definedName name="cesse" localSheetId="9">[1]!ERR</definedName>
    <definedName name="cesse" localSheetId="11">[1]!ERR</definedName>
    <definedName name="cesse" localSheetId="13">[1]!ERR</definedName>
    <definedName name="cesse" localSheetId="15">[1]!ERR</definedName>
    <definedName name="cesse" localSheetId="17">[1]!ERR</definedName>
    <definedName name="cesse" localSheetId="19">[1]!ERR</definedName>
    <definedName name="cesse" localSheetId="21">[1]!ERR</definedName>
    <definedName name="cesse" localSheetId="23">[1]!ERR</definedName>
    <definedName name="cesse" localSheetId="25">[1]!ERR</definedName>
    <definedName name="cesse" localSheetId="27">[1]!ERR</definedName>
    <definedName name="cesse" localSheetId="29">[1]!ERR</definedName>
    <definedName name="cesse" localSheetId="31">[1]!ERR</definedName>
    <definedName name="cesse" localSheetId="33">[1]!ERR</definedName>
    <definedName name="cesse" localSheetId="35">[1]!ERR</definedName>
    <definedName name="cesse" localSheetId="37">[1]!ERR</definedName>
    <definedName name="cesse" localSheetId="39">[1]!ERR</definedName>
    <definedName name="cesse" localSheetId="41">[1]!ERR</definedName>
    <definedName name="cesse" localSheetId="43">[1]!ERR</definedName>
    <definedName name="cesse" localSheetId="48">[1]!ERR</definedName>
    <definedName name="cesse" localSheetId="44">[1]!ERR</definedName>
    <definedName name="cesse" localSheetId="45">[1]!ERR</definedName>
    <definedName name="cesse" localSheetId="46">[1]!ERR</definedName>
    <definedName name="cesse" localSheetId="47">[1]!ERR</definedName>
    <definedName name="cesse" localSheetId="2">[1]!ERR</definedName>
    <definedName name="cesse" localSheetId="4">[1]!ERR</definedName>
    <definedName name="cesse" localSheetId="6">[1]!ERR</definedName>
    <definedName name="cesse" localSheetId="8">[1]!ERR</definedName>
    <definedName name="cesse" localSheetId="10">[1]!ERR</definedName>
    <definedName name="cesse" localSheetId="12">[1]!ERR</definedName>
    <definedName name="cesse" localSheetId="14">[1]!ERR</definedName>
    <definedName name="cesse" localSheetId="16">[1]!ERR</definedName>
    <definedName name="cesse" localSheetId="18">[1]!ERR</definedName>
    <definedName name="cesse" localSheetId="20">[1]!ERR</definedName>
    <definedName name="cesse" localSheetId="22">[1]!ERR</definedName>
    <definedName name="cesse" localSheetId="24">[1]!ERR</definedName>
    <definedName name="cesse" localSheetId="26">[1]!ERR</definedName>
    <definedName name="cesse" localSheetId="28">[1]!ERR</definedName>
    <definedName name="cesse" localSheetId="30">[1]!ERR</definedName>
    <definedName name="cesse" localSheetId="32">[1]!ERR</definedName>
    <definedName name="cesse" localSheetId="34">[1]!ERR</definedName>
    <definedName name="cesse" localSheetId="36">[1]!ERR</definedName>
    <definedName name="cesse" localSheetId="38">[1]!ERR</definedName>
    <definedName name="cesse" localSheetId="40">[1]!ERR</definedName>
    <definedName name="cesse" localSheetId="42">[1]!ERR</definedName>
    <definedName name="cesse" localSheetId="49">[1]!ERR</definedName>
    <definedName name="cesse">[1]!ERR</definedName>
    <definedName name="ci" localSheetId="3">[11]MATERIALES!#REF!</definedName>
    <definedName name="ci" localSheetId="5">[11]MATERIALES!#REF!</definedName>
    <definedName name="ci" localSheetId="7">[11]MATERIALES!#REF!</definedName>
    <definedName name="ci" localSheetId="9">[11]MATERIALES!#REF!</definedName>
    <definedName name="ci" localSheetId="11">[11]MATERIALES!#REF!</definedName>
    <definedName name="ci" localSheetId="13">[11]MATERIALES!#REF!</definedName>
    <definedName name="ci" localSheetId="15">[11]MATERIALES!#REF!</definedName>
    <definedName name="ci" localSheetId="17">[11]MATERIALES!#REF!</definedName>
    <definedName name="ci" localSheetId="19">[11]MATERIALES!#REF!</definedName>
    <definedName name="ci" localSheetId="21">[11]MATERIALES!#REF!</definedName>
    <definedName name="ci" localSheetId="23">[11]MATERIALES!#REF!</definedName>
    <definedName name="ci" localSheetId="25">[11]MATERIALES!#REF!</definedName>
    <definedName name="ci" localSheetId="27">[11]MATERIALES!#REF!</definedName>
    <definedName name="ci" localSheetId="29">[11]MATERIALES!#REF!</definedName>
    <definedName name="ci" localSheetId="31">[11]MATERIALES!#REF!</definedName>
    <definedName name="ci" localSheetId="33">[11]MATERIALES!#REF!</definedName>
    <definedName name="ci" localSheetId="35">[11]MATERIALES!#REF!</definedName>
    <definedName name="ci" localSheetId="37">[11]MATERIALES!#REF!</definedName>
    <definedName name="ci" localSheetId="39">[11]MATERIALES!#REF!</definedName>
    <definedName name="ci" localSheetId="41">[11]MATERIALES!#REF!</definedName>
    <definedName name="ci" localSheetId="43">[11]MATERIALES!#REF!</definedName>
    <definedName name="ci" localSheetId="48">[11]MATERIALES!#REF!</definedName>
    <definedName name="ci" localSheetId="44">[11]MATERIALES!#REF!</definedName>
    <definedName name="ci" localSheetId="45">[11]MATERIALES!#REF!</definedName>
    <definedName name="ci" localSheetId="46">[11]MATERIALES!#REF!</definedName>
    <definedName name="ci" localSheetId="47">[11]MATERIALES!#REF!</definedName>
    <definedName name="ci" localSheetId="2">[11]MATERIALES!#REF!</definedName>
    <definedName name="ci" localSheetId="4">[11]MATERIALES!#REF!</definedName>
    <definedName name="ci" localSheetId="6">[11]MATERIALES!#REF!</definedName>
    <definedName name="ci" localSheetId="8">[11]MATERIALES!#REF!</definedName>
    <definedName name="ci" localSheetId="10">[11]MATERIALES!#REF!</definedName>
    <definedName name="ci" localSheetId="12">[11]MATERIALES!#REF!</definedName>
    <definedName name="ci" localSheetId="14">[11]MATERIALES!#REF!</definedName>
    <definedName name="ci" localSheetId="16">[11]MATERIALES!#REF!</definedName>
    <definedName name="ci" localSheetId="18">[11]MATERIALES!#REF!</definedName>
    <definedName name="ci" localSheetId="20">[11]MATERIALES!#REF!</definedName>
    <definedName name="ci" localSheetId="22">[11]MATERIALES!#REF!</definedName>
    <definedName name="ci" localSheetId="24">[11]MATERIALES!#REF!</definedName>
    <definedName name="ci" localSheetId="26">[11]MATERIALES!#REF!</definedName>
    <definedName name="ci" localSheetId="28">[11]MATERIALES!#REF!</definedName>
    <definedName name="ci" localSheetId="30">[11]MATERIALES!#REF!</definedName>
    <definedName name="ci" localSheetId="32">[11]MATERIALES!#REF!</definedName>
    <definedName name="ci" localSheetId="34">[11]MATERIALES!#REF!</definedName>
    <definedName name="ci" localSheetId="36">[11]MATERIALES!#REF!</definedName>
    <definedName name="ci" localSheetId="38">[11]MATERIALES!#REF!</definedName>
    <definedName name="ci" localSheetId="40">[11]MATERIALES!#REF!</definedName>
    <definedName name="ci" localSheetId="42">[11]MATERIALES!#REF!</definedName>
    <definedName name="ci" localSheetId="49">[11]MATERIALES!#REF!</definedName>
    <definedName name="ci">[11]MATERIALES!#REF!</definedName>
    <definedName name="cofradia" localSheetId="3">#REF!</definedName>
    <definedName name="cofradia" localSheetId="5">#REF!</definedName>
    <definedName name="cofradia" localSheetId="7">#REF!</definedName>
    <definedName name="cofradia" localSheetId="9">#REF!</definedName>
    <definedName name="cofradia" localSheetId="11">#REF!</definedName>
    <definedName name="cofradia" localSheetId="13">#REF!</definedName>
    <definedName name="cofradia" localSheetId="15">#REF!</definedName>
    <definedName name="cofradia" localSheetId="17">#REF!</definedName>
    <definedName name="cofradia" localSheetId="19">#REF!</definedName>
    <definedName name="cofradia" localSheetId="21">#REF!</definedName>
    <definedName name="cofradia" localSheetId="23">#REF!</definedName>
    <definedName name="cofradia" localSheetId="25">#REF!</definedName>
    <definedName name="cofradia" localSheetId="27">#REF!</definedName>
    <definedName name="cofradia" localSheetId="29">#REF!</definedName>
    <definedName name="cofradia" localSheetId="31">#REF!</definedName>
    <definedName name="cofradia" localSheetId="33">#REF!</definedName>
    <definedName name="cofradia" localSheetId="35">#REF!</definedName>
    <definedName name="cofradia" localSheetId="37">#REF!</definedName>
    <definedName name="cofradia" localSheetId="39">#REF!</definedName>
    <definedName name="cofradia" localSheetId="41">#REF!</definedName>
    <definedName name="cofradia" localSheetId="43">#REF!</definedName>
    <definedName name="cofradia" localSheetId="48">#REF!</definedName>
    <definedName name="cofradia" localSheetId="44">#REF!</definedName>
    <definedName name="cofradia" localSheetId="45">#REF!</definedName>
    <definedName name="cofradia" localSheetId="46">#REF!</definedName>
    <definedName name="cofradia" localSheetId="47">#REF!</definedName>
    <definedName name="cofradia" localSheetId="2">#REF!</definedName>
    <definedName name="cofradia" localSheetId="4">#REF!</definedName>
    <definedName name="cofradia" localSheetId="6">#REF!</definedName>
    <definedName name="cofradia" localSheetId="8">#REF!</definedName>
    <definedName name="cofradia" localSheetId="10">#REF!</definedName>
    <definedName name="cofradia" localSheetId="12">#REF!</definedName>
    <definedName name="cofradia" localSheetId="14">#REF!</definedName>
    <definedName name="cofradia" localSheetId="16">#REF!</definedName>
    <definedName name="cofradia" localSheetId="18">#REF!</definedName>
    <definedName name="cofradia" localSheetId="20">#REF!</definedName>
    <definedName name="cofradia" localSheetId="22">#REF!</definedName>
    <definedName name="cofradia" localSheetId="24">#REF!</definedName>
    <definedName name="cofradia" localSheetId="26">#REF!</definedName>
    <definedName name="cofradia" localSheetId="28">#REF!</definedName>
    <definedName name="cofradia" localSheetId="30">#REF!</definedName>
    <definedName name="cofradia" localSheetId="32">#REF!</definedName>
    <definedName name="cofradia" localSheetId="34">#REF!</definedName>
    <definedName name="cofradia" localSheetId="36">#REF!</definedName>
    <definedName name="cofradia" localSheetId="38">#REF!</definedName>
    <definedName name="cofradia" localSheetId="40">#REF!</definedName>
    <definedName name="cofradia" localSheetId="42">#REF!</definedName>
    <definedName name="cofradia" localSheetId="49">#REF!</definedName>
    <definedName name="cofradia">#REF!</definedName>
    <definedName name="com">[11]EQUIPO!$D$19</definedName>
    <definedName name="componentes">#N/A</definedName>
    <definedName name="COPIA" localSheetId="3">[1]!ERR</definedName>
    <definedName name="COPIA" localSheetId="5">[1]!ERR</definedName>
    <definedName name="COPIA" localSheetId="7">[1]!ERR</definedName>
    <definedName name="COPIA" localSheetId="9">[1]!ERR</definedName>
    <definedName name="COPIA" localSheetId="11">[1]!ERR</definedName>
    <definedName name="COPIA" localSheetId="13">[1]!ERR</definedName>
    <definedName name="COPIA" localSheetId="15">[1]!ERR</definedName>
    <definedName name="COPIA" localSheetId="17">[1]!ERR</definedName>
    <definedName name="COPIA" localSheetId="19">[1]!ERR</definedName>
    <definedName name="COPIA" localSheetId="21">[1]!ERR</definedName>
    <definedName name="COPIA" localSheetId="23">[1]!ERR</definedName>
    <definedName name="COPIA" localSheetId="25">[1]!ERR</definedName>
    <definedName name="COPIA" localSheetId="27">[1]!ERR</definedName>
    <definedName name="COPIA" localSheetId="29">[1]!ERR</definedName>
    <definedName name="COPIA" localSheetId="31">[1]!ERR</definedName>
    <definedName name="COPIA" localSheetId="33">[1]!ERR</definedName>
    <definedName name="COPIA" localSheetId="35">[1]!ERR</definedName>
    <definedName name="COPIA" localSheetId="37">[1]!ERR</definedName>
    <definedName name="COPIA" localSheetId="39">[1]!ERR</definedName>
    <definedName name="COPIA" localSheetId="41">[1]!ERR</definedName>
    <definedName name="COPIA" localSheetId="43">[1]!ERR</definedName>
    <definedName name="COPIA" localSheetId="48">[1]!ERR</definedName>
    <definedName name="COPIA" localSheetId="44">[1]!ERR</definedName>
    <definedName name="COPIA" localSheetId="45">[1]!ERR</definedName>
    <definedName name="COPIA" localSheetId="46">[1]!ERR</definedName>
    <definedName name="COPIA" localSheetId="47">[1]!ERR</definedName>
    <definedName name="COPIA" localSheetId="2">[1]!ERR</definedName>
    <definedName name="COPIA" localSheetId="4">[1]!ERR</definedName>
    <definedName name="COPIA" localSheetId="6">[1]!ERR</definedName>
    <definedName name="COPIA" localSheetId="8">[1]!ERR</definedName>
    <definedName name="COPIA" localSheetId="10">[1]!ERR</definedName>
    <definedName name="COPIA" localSheetId="12">[1]!ERR</definedName>
    <definedName name="COPIA" localSheetId="14">[1]!ERR</definedName>
    <definedName name="COPIA" localSheetId="16">[1]!ERR</definedName>
    <definedName name="COPIA" localSheetId="18">[1]!ERR</definedName>
    <definedName name="COPIA" localSheetId="20">[1]!ERR</definedName>
    <definedName name="COPIA" localSheetId="22">[1]!ERR</definedName>
    <definedName name="COPIA" localSheetId="24">[1]!ERR</definedName>
    <definedName name="COPIA" localSheetId="26">[1]!ERR</definedName>
    <definedName name="COPIA" localSheetId="28">[1]!ERR</definedName>
    <definedName name="COPIA" localSheetId="30">[1]!ERR</definedName>
    <definedName name="COPIA" localSheetId="32">[1]!ERR</definedName>
    <definedName name="COPIA" localSheetId="34">[1]!ERR</definedName>
    <definedName name="COPIA" localSheetId="36">[1]!ERR</definedName>
    <definedName name="COPIA" localSheetId="38">[1]!ERR</definedName>
    <definedName name="COPIA" localSheetId="40">[1]!ERR</definedName>
    <definedName name="COPIA" localSheetId="42">[1]!ERR</definedName>
    <definedName name="COPIA" localSheetId="49">[1]!ERR</definedName>
    <definedName name="COPIA">[1]!ERR</definedName>
    <definedName name="Cortasol" localSheetId="1">[0]!ERR</definedName>
    <definedName name="Cortasol" localSheetId="3">[0]!ERR</definedName>
    <definedName name="Cortasol" localSheetId="5">[0]!ERR</definedName>
    <definedName name="Cortasol" localSheetId="7">[0]!ERR</definedName>
    <definedName name="Cortasol" localSheetId="9">[0]!ERR</definedName>
    <definedName name="Cortasol" localSheetId="11">[0]!ERR</definedName>
    <definedName name="Cortasol" localSheetId="13">[0]!ERR</definedName>
    <definedName name="Cortasol" localSheetId="15">[0]!ERR</definedName>
    <definedName name="Cortasol" localSheetId="17">[0]!ERR</definedName>
    <definedName name="Cortasol" localSheetId="19">[0]!ERR</definedName>
    <definedName name="Cortasol" localSheetId="21">[0]!ERR</definedName>
    <definedName name="Cortasol" localSheetId="23">[0]!ERR</definedName>
    <definedName name="Cortasol" localSheetId="25">[0]!ERR</definedName>
    <definedName name="Cortasol" localSheetId="27">[0]!ERR</definedName>
    <definedName name="Cortasol" localSheetId="29">[0]!ERR</definedName>
    <definedName name="Cortasol" localSheetId="31">[0]!ERR</definedName>
    <definedName name="Cortasol" localSheetId="33">[0]!ERR</definedName>
    <definedName name="Cortasol" localSheetId="35">[0]!ERR</definedName>
    <definedName name="Cortasol" localSheetId="37">[0]!ERR</definedName>
    <definedName name="Cortasol" localSheetId="39">[0]!ERR</definedName>
    <definedName name="Cortasol" localSheetId="41">[0]!ERR</definedName>
    <definedName name="Cortasol" localSheetId="43">[0]!ERR</definedName>
    <definedName name="Cortasol" localSheetId="48">[0]!ERR</definedName>
    <definedName name="Cortasol" localSheetId="44">[0]!ERR</definedName>
    <definedName name="Cortasol" localSheetId="45">[0]!ERR</definedName>
    <definedName name="Cortasol" localSheetId="46">[0]!ERR</definedName>
    <definedName name="Cortasol" localSheetId="47">[0]!ERR</definedName>
    <definedName name="Cortasol" localSheetId="2">[1]!ERR</definedName>
    <definedName name="Cortasol" localSheetId="4">[1]!ERR</definedName>
    <definedName name="Cortasol" localSheetId="6">[1]!ERR</definedName>
    <definedName name="Cortasol" localSheetId="8">[1]!ERR</definedName>
    <definedName name="Cortasol" localSheetId="10">[1]!ERR</definedName>
    <definedName name="Cortasol" localSheetId="12">[1]!ERR</definedName>
    <definedName name="Cortasol" localSheetId="14">[1]!ERR</definedName>
    <definedName name="Cortasol" localSheetId="16">[1]!ERR</definedName>
    <definedName name="Cortasol" localSheetId="18">[1]!ERR</definedName>
    <definedName name="Cortasol" localSheetId="20">[1]!ERR</definedName>
    <definedName name="Cortasol" localSheetId="22">[1]!ERR</definedName>
    <definedName name="Cortasol" localSheetId="24">[1]!ERR</definedName>
    <definedName name="Cortasol" localSheetId="26">[1]!ERR</definedName>
    <definedName name="Cortasol" localSheetId="28">[1]!ERR</definedName>
    <definedName name="Cortasol" localSheetId="30">[1]!ERR</definedName>
    <definedName name="Cortasol" localSheetId="32">[1]!ERR</definedName>
    <definedName name="Cortasol" localSheetId="34">[1]!ERR</definedName>
    <definedName name="Cortasol" localSheetId="36">[1]!ERR</definedName>
    <definedName name="Cortasol" localSheetId="38">[1]!ERR</definedName>
    <definedName name="Cortasol" localSheetId="40">[1]!ERR</definedName>
    <definedName name="Cortasol" localSheetId="42">[1]!ERR</definedName>
    <definedName name="Cortasol" localSheetId="49">[1]!ERR</definedName>
    <definedName name="Cortasol">[1]!ERR</definedName>
    <definedName name="COSTODIRECTO" localSheetId="1">#REF!</definedName>
    <definedName name="COSTODIRECTO" localSheetId="3">#REF!</definedName>
    <definedName name="COSTODIRECTO" localSheetId="5">#REF!</definedName>
    <definedName name="COSTODIRECTO" localSheetId="7">#REF!</definedName>
    <definedName name="COSTODIRECTO" localSheetId="9">#REF!</definedName>
    <definedName name="COSTODIRECTO" localSheetId="11">#REF!</definedName>
    <definedName name="COSTODIRECTO" localSheetId="13">#REF!</definedName>
    <definedName name="COSTODIRECTO" localSheetId="15">#REF!</definedName>
    <definedName name="COSTODIRECTO" localSheetId="17">#REF!</definedName>
    <definedName name="COSTODIRECTO" localSheetId="19">#REF!</definedName>
    <definedName name="COSTODIRECTO" localSheetId="21">#REF!</definedName>
    <definedName name="COSTODIRECTO" localSheetId="23">#REF!</definedName>
    <definedName name="COSTODIRECTO" localSheetId="25">#REF!</definedName>
    <definedName name="COSTODIRECTO" localSheetId="27">#REF!</definedName>
    <definedName name="COSTODIRECTO" localSheetId="29">#REF!</definedName>
    <definedName name="COSTODIRECTO" localSheetId="31">#REF!</definedName>
    <definedName name="COSTODIRECTO" localSheetId="33">#REF!</definedName>
    <definedName name="COSTODIRECTO" localSheetId="35">#REF!</definedName>
    <definedName name="COSTODIRECTO" localSheetId="37">#REF!</definedName>
    <definedName name="COSTODIRECTO" localSheetId="39">#REF!</definedName>
    <definedName name="COSTODIRECTO" localSheetId="41">#REF!</definedName>
    <definedName name="COSTODIRECTO" localSheetId="43">#REF!</definedName>
    <definedName name="COSTODIRECTO" localSheetId="48">#REF!</definedName>
    <definedName name="COSTODIRECTO" localSheetId="44">#REF!</definedName>
    <definedName name="COSTODIRECTO" localSheetId="45">#REF!</definedName>
    <definedName name="COSTODIRECTO" localSheetId="46">#REF!</definedName>
    <definedName name="COSTODIRECTO" localSheetId="47">#REF!</definedName>
    <definedName name="COSTODIRECTO" localSheetId="2">#REF!</definedName>
    <definedName name="COSTODIRECTO" localSheetId="4">#REF!</definedName>
    <definedName name="COSTODIRECTO" localSheetId="6">#REF!</definedName>
    <definedName name="COSTODIRECTO" localSheetId="8">#REF!</definedName>
    <definedName name="COSTODIRECTO" localSheetId="10">#REF!</definedName>
    <definedName name="COSTODIRECTO" localSheetId="12">#REF!</definedName>
    <definedName name="COSTODIRECTO" localSheetId="14">#REF!</definedName>
    <definedName name="COSTODIRECTO" localSheetId="16">#REF!</definedName>
    <definedName name="COSTODIRECTO" localSheetId="18">#REF!</definedName>
    <definedName name="COSTODIRECTO" localSheetId="20">#REF!</definedName>
    <definedName name="COSTODIRECTO" localSheetId="22">#REF!</definedName>
    <definedName name="COSTODIRECTO" localSheetId="24">#REF!</definedName>
    <definedName name="COSTODIRECTO" localSheetId="26">#REF!</definedName>
    <definedName name="COSTODIRECTO" localSheetId="28">#REF!</definedName>
    <definedName name="COSTODIRECTO" localSheetId="30">#REF!</definedName>
    <definedName name="COSTODIRECTO" localSheetId="32">#REF!</definedName>
    <definedName name="COSTODIRECTO" localSheetId="34">#REF!</definedName>
    <definedName name="COSTODIRECTO" localSheetId="36">#REF!</definedName>
    <definedName name="COSTODIRECTO" localSheetId="38">#REF!</definedName>
    <definedName name="COSTODIRECTO" localSheetId="40">#REF!</definedName>
    <definedName name="COSTODIRECTO" localSheetId="42">#REF!</definedName>
    <definedName name="COSTODIRECTO" localSheetId="49">#REF!</definedName>
    <definedName name="COSTODIRECTO">#REF!</definedName>
    <definedName name="COSTODIRECTO_2" localSheetId="3">#REF!</definedName>
    <definedName name="COSTODIRECTO_2" localSheetId="5">#REF!</definedName>
    <definedName name="COSTODIRECTO_2" localSheetId="7">#REF!</definedName>
    <definedName name="COSTODIRECTO_2" localSheetId="9">#REF!</definedName>
    <definedName name="COSTODIRECTO_2" localSheetId="11">#REF!</definedName>
    <definedName name="COSTODIRECTO_2" localSheetId="13">#REF!</definedName>
    <definedName name="COSTODIRECTO_2" localSheetId="15">#REF!</definedName>
    <definedName name="COSTODIRECTO_2" localSheetId="17">#REF!</definedName>
    <definedName name="COSTODIRECTO_2" localSheetId="19">#REF!</definedName>
    <definedName name="COSTODIRECTO_2" localSheetId="21">#REF!</definedName>
    <definedName name="COSTODIRECTO_2" localSheetId="23">#REF!</definedName>
    <definedName name="COSTODIRECTO_2" localSheetId="25">#REF!</definedName>
    <definedName name="COSTODIRECTO_2" localSheetId="27">#REF!</definedName>
    <definedName name="COSTODIRECTO_2" localSheetId="29">#REF!</definedName>
    <definedName name="COSTODIRECTO_2" localSheetId="31">#REF!</definedName>
    <definedName name="COSTODIRECTO_2" localSheetId="33">#REF!</definedName>
    <definedName name="COSTODIRECTO_2" localSheetId="35">#REF!</definedName>
    <definedName name="COSTODIRECTO_2" localSheetId="37">#REF!</definedName>
    <definedName name="COSTODIRECTO_2" localSheetId="39">#REF!</definedName>
    <definedName name="COSTODIRECTO_2" localSheetId="41">#REF!</definedName>
    <definedName name="COSTODIRECTO_2" localSheetId="43">#REF!</definedName>
    <definedName name="COSTODIRECTO_2" localSheetId="48">#REF!</definedName>
    <definedName name="COSTODIRECTO_2" localSheetId="44">#REF!</definedName>
    <definedName name="COSTODIRECTO_2" localSheetId="45">#REF!</definedName>
    <definedName name="COSTODIRECTO_2" localSheetId="46">#REF!</definedName>
    <definedName name="COSTODIRECTO_2" localSheetId="47">#REF!</definedName>
    <definedName name="COSTODIRECTO_2" localSheetId="2">#REF!</definedName>
    <definedName name="COSTODIRECTO_2" localSheetId="4">#REF!</definedName>
    <definedName name="COSTODIRECTO_2" localSheetId="6">#REF!</definedName>
    <definedName name="COSTODIRECTO_2" localSheetId="8">#REF!</definedName>
    <definedName name="COSTODIRECTO_2" localSheetId="10">#REF!</definedName>
    <definedName name="COSTODIRECTO_2" localSheetId="12">#REF!</definedName>
    <definedName name="COSTODIRECTO_2" localSheetId="14">#REF!</definedName>
    <definedName name="COSTODIRECTO_2" localSheetId="16">#REF!</definedName>
    <definedName name="COSTODIRECTO_2" localSheetId="18">#REF!</definedName>
    <definedName name="COSTODIRECTO_2" localSheetId="20">#REF!</definedName>
    <definedName name="COSTODIRECTO_2" localSheetId="22">#REF!</definedName>
    <definedName name="COSTODIRECTO_2" localSheetId="24">#REF!</definedName>
    <definedName name="COSTODIRECTO_2" localSheetId="26">#REF!</definedName>
    <definedName name="COSTODIRECTO_2" localSheetId="28">#REF!</definedName>
    <definedName name="COSTODIRECTO_2" localSheetId="30">#REF!</definedName>
    <definedName name="COSTODIRECTO_2" localSheetId="32">#REF!</definedName>
    <definedName name="COSTODIRECTO_2" localSheetId="34">#REF!</definedName>
    <definedName name="COSTODIRECTO_2" localSheetId="36">#REF!</definedName>
    <definedName name="COSTODIRECTO_2" localSheetId="38">#REF!</definedName>
    <definedName name="COSTODIRECTO_2" localSheetId="40">#REF!</definedName>
    <definedName name="COSTODIRECTO_2" localSheetId="42">#REF!</definedName>
    <definedName name="COSTODIRECTO_2" localSheetId="49">#REF!</definedName>
    <definedName name="COSTODIRECTO_2">#REF!</definedName>
    <definedName name="COSTOS" localSheetId="1">[14]TARIFAS!$A$1:$F$52</definedName>
    <definedName name="COSTOS" localSheetId="3">[14]TARIFAS!$A$1:$F$52</definedName>
    <definedName name="COSTOS" localSheetId="5">[14]TARIFAS!$A$1:$F$52</definedName>
    <definedName name="COSTOS" localSheetId="7">[14]TARIFAS!$A$1:$F$52</definedName>
    <definedName name="COSTOS" localSheetId="9">[14]TARIFAS!$A$1:$F$52</definedName>
    <definedName name="COSTOS" localSheetId="11">[14]TARIFAS!$A$1:$F$52</definedName>
    <definedName name="COSTOS" localSheetId="13">[14]TARIFAS!$A$1:$F$52</definedName>
    <definedName name="COSTOS" localSheetId="15">[14]TARIFAS!$A$1:$F$52</definedName>
    <definedName name="COSTOS" localSheetId="17">[14]TARIFAS!$A$1:$F$52</definedName>
    <definedName name="COSTOS" localSheetId="19">[14]TARIFAS!$A$1:$F$52</definedName>
    <definedName name="COSTOS" localSheetId="21">[14]TARIFAS!$A$1:$F$52</definedName>
    <definedName name="COSTOS" localSheetId="23">[14]TARIFAS!$A$1:$F$52</definedName>
    <definedName name="COSTOS" localSheetId="25">[14]TARIFAS!$A$1:$F$52</definedName>
    <definedName name="COSTOS" localSheetId="27">[14]TARIFAS!$A$1:$F$52</definedName>
    <definedName name="COSTOS" localSheetId="29">[14]TARIFAS!$A$1:$F$52</definedName>
    <definedName name="COSTOS" localSheetId="31">[14]TARIFAS!$A$1:$F$52</definedName>
    <definedName name="COSTOS" localSheetId="33">[14]TARIFAS!$A$1:$F$52</definedName>
    <definedName name="COSTOS" localSheetId="35">[14]TARIFAS!$A$1:$F$52</definedName>
    <definedName name="COSTOS" localSheetId="37">[14]TARIFAS!$A$1:$F$52</definedName>
    <definedName name="COSTOS" localSheetId="39">[14]TARIFAS!$A$1:$F$52</definedName>
    <definedName name="COSTOS" localSheetId="41">[14]TARIFAS!$A$1:$F$52</definedName>
    <definedName name="COSTOS" localSheetId="43">[14]TARIFAS!$A$1:$F$52</definedName>
    <definedName name="COSTOS" localSheetId="48">[14]TARIFAS!$A$1:$F$52</definedName>
    <definedName name="COSTOS" localSheetId="44">[14]TARIFAS!$A$1:$F$52</definedName>
    <definedName name="COSTOS" localSheetId="45">[14]TARIFAS!$A$1:$F$52</definedName>
    <definedName name="COSTOS" localSheetId="46">[14]TARIFAS!$A$1:$F$52</definedName>
    <definedName name="COSTOS" localSheetId="47">[14]TARIFAS!$A$1:$F$52</definedName>
    <definedName name="COSTOS">[15]TARIFAS!$A$1:$F$52</definedName>
    <definedName name="COSTOS_2">[9]TARIFAS!$A$1:$F$52</definedName>
    <definedName name="_xlnm.Criteria" localSheetId="3">#REF!</definedName>
    <definedName name="_xlnm.Criteria" localSheetId="5">#REF!</definedName>
    <definedName name="_xlnm.Criteria" localSheetId="7">#REF!</definedName>
    <definedName name="_xlnm.Criteria" localSheetId="9">#REF!</definedName>
    <definedName name="_xlnm.Criteria" localSheetId="11">#REF!</definedName>
    <definedName name="_xlnm.Criteria" localSheetId="13">#REF!</definedName>
    <definedName name="_xlnm.Criteria" localSheetId="15">#REF!</definedName>
    <definedName name="_xlnm.Criteria" localSheetId="17">#REF!</definedName>
    <definedName name="_xlnm.Criteria" localSheetId="19">#REF!</definedName>
    <definedName name="_xlnm.Criteria" localSheetId="21">#REF!</definedName>
    <definedName name="_xlnm.Criteria" localSheetId="23">#REF!</definedName>
    <definedName name="_xlnm.Criteria" localSheetId="25">#REF!</definedName>
    <definedName name="_xlnm.Criteria" localSheetId="27">#REF!</definedName>
    <definedName name="_xlnm.Criteria" localSheetId="29">#REF!</definedName>
    <definedName name="_xlnm.Criteria" localSheetId="31">#REF!</definedName>
    <definedName name="_xlnm.Criteria" localSheetId="33">#REF!</definedName>
    <definedName name="_xlnm.Criteria" localSheetId="35">#REF!</definedName>
    <definedName name="_xlnm.Criteria" localSheetId="37">#REF!</definedName>
    <definedName name="_xlnm.Criteria" localSheetId="39">#REF!</definedName>
    <definedName name="_xlnm.Criteria" localSheetId="41">#REF!</definedName>
    <definedName name="_xlnm.Criteria" localSheetId="43">#REF!</definedName>
    <definedName name="_xlnm.Criteria" localSheetId="48">#REF!</definedName>
    <definedName name="_xlnm.Criteria" localSheetId="44">#REF!</definedName>
    <definedName name="_xlnm.Criteria" localSheetId="45">#REF!</definedName>
    <definedName name="_xlnm.Criteria" localSheetId="46">#REF!</definedName>
    <definedName name="_xlnm.Criteria" localSheetId="47">#REF!</definedName>
    <definedName name="_xlnm.Criteria" localSheetId="2">#REF!</definedName>
    <definedName name="_xlnm.Criteria" localSheetId="4">#REF!</definedName>
    <definedName name="_xlnm.Criteria" localSheetId="6">#REF!</definedName>
    <definedName name="_xlnm.Criteria" localSheetId="8">#REF!</definedName>
    <definedName name="_xlnm.Criteria" localSheetId="10">#REF!</definedName>
    <definedName name="_xlnm.Criteria" localSheetId="12">#REF!</definedName>
    <definedName name="_xlnm.Criteria" localSheetId="14">#REF!</definedName>
    <definedName name="_xlnm.Criteria" localSheetId="16">#REF!</definedName>
    <definedName name="_xlnm.Criteria" localSheetId="18">#REF!</definedName>
    <definedName name="_xlnm.Criteria" localSheetId="20">#REF!</definedName>
    <definedName name="_xlnm.Criteria" localSheetId="22">#REF!</definedName>
    <definedName name="_xlnm.Criteria" localSheetId="24">#REF!</definedName>
    <definedName name="_xlnm.Criteria" localSheetId="26">#REF!</definedName>
    <definedName name="_xlnm.Criteria" localSheetId="28">#REF!</definedName>
    <definedName name="_xlnm.Criteria" localSheetId="30">#REF!</definedName>
    <definedName name="_xlnm.Criteria" localSheetId="32">#REF!</definedName>
    <definedName name="_xlnm.Criteria" localSheetId="34">#REF!</definedName>
    <definedName name="_xlnm.Criteria" localSheetId="36">#REF!</definedName>
    <definedName name="_xlnm.Criteria" localSheetId="38">#REF!</definedName>
    <definedName name="_xlnm.Criteria" localSheetId="40">#REF!</definedName>
    <definedName name="_xlnm.Criteria" localSheetId="42">#REF!</definedName>
    <definedName name="_xlnm.Criteria" localSheetId="49">#REF!</definedName>
    <definedName name="_xlnm.Criteria">#REF!</definedName>
    <definedName name="Criterios_IM" localSheetId="3">#REF!</definedName>
    <definedName name="Criterios_IM" localSheetId="5">#REF!</definedName>
    <definedName name="Criterios_IM" localSheetId="7">#REF!</definedName>
    <definedName name="Criterios_IM" localSheetId="9">#REF!</definedName>
    <definedName name="Criterios_IM" localSheetId="11">#REF!</definedName>
    <definedName name="Criterios_IM" localSheetId="13">#REF!</definedName>
    <definedName name="Criterios_IM" localSheetId="15">#REF!</definedName>
    <definedName name="Criterios_IM" localSheetId="17">#REF!</definedName>
    <definedName name="Criterios_IM" localSheetId="19">#REF!</definedName>
    <definedName name="Criterios_IM" localSheetId="21">#REF!</definedName>
    <definedName name="Criterios_IM" localSheetId="23">#REF!</definedName>
    <definedName name="Criterios_IM" localSheetId="25">#REF!</definedName>
    <definedName name="Criterios_IM" localSheetId="27">#REF!</definedName>
    <definedName name="Criterios_IM" localSheetId="29">#REF!</definedName>
    <definedName name="Criterios_IM" localSheetId="31">#REF!</definedName>
    <definedName name="Criterios_IM" localSheetId="33">#REF!</definedName>
    <definedName name="Criterios_IM" localSheetId="35">#REF!</definedName>
    <definedName name="Criterios_IM" localSheetId="37">#REF!</definedName>
    <definedName name="Criterios_IM" localSheetId="39">#REF!</definedName>
    <definedName name="Criterios_IM" localSheetId="41">#REF!</definedName>
    <definedName name="Criterios_IM" localSheetId="43">#REF!</definedName>
    <definedName name="Criterios_IM" localSheetId="48">#REF!</definedName>
    <definedName name="Criterios_IM" localSheetId="44">#REF!</definedName>
    <definedName name="Criterios_IM" localSheetId="45">#REF!</definedName>
    <definedName name="Criterios_IM" localSheetId="46">#REF!</definedName>
    <definedName name="Criterios_IM" localSheetId="47">#REF!</definedName>
    <definedName name="Criterios_IM" localSheetId="2">#REF!</definedName>
    <definedName name="Criterios_IM" localSheetId="4">#REF!</definedName>
    <definedName name="Criterios_IM" localSheetId="6">#REF!</definedName>
    <definedName name="Criterios_IM" localSheetId="8">#REF!</definedName>
    <definedName name="Criterios_IM" localSheetId="10">#REF!</definedName>
    <definedName name="Criterios_IM" localSheetId="12">#REF!</definedName>
    <definedName name="Criterios_IM" localSheetId="14">#REF!</definedName>
    <definedName name="Criterios_IM" localSheetId="16">#REF!</definedName>
    <definedName name="Criterios_IM" localSheetId="18">#REF!</definedName>
    <definedName name="Criterios_IM" localSheetId="20">#REF!</definedName>
    <definedName name="Criterios_IM" localSheetId="22">#REF!</definedName>
    <definedName name="Criterios_IM" localSheetId="24">#REF!</definedName>
    <definedName name="Criterios_IM" localSheetId="26">#REF!</definedName>
    <definedName name="Criterios_IM" localSheetId="28">#REF!</definedName>
    <definedName name="Criterios_IM" localSheetId="30">#REF!</definedName>
    <definedName name="Criterios_IM" localSheetId="32">#REF!</definedName>
    <definedName name="Criterios_IM" localSheetId="34">#REF!</definedName>
    <definedName name="Criterios_IM" localSheetId="36">#REF!</definedName>
    <definedName name="Criterios_IM" localSheetId="38">#REF!</definedName>
    <definedName name="Criterios_IM" localSheetId="40">#REF!</definedName>
    <definedName name="Criterios_IM" localSheetId="42">#REF!</definedName>
    <definedName name="Criterios_IM" localSheetId="49">#REF!</definedName>
    <definedName name="Criterios_IM">#REF!</definedName>
    <definedName name="cuadroequipointerv" localSheetId="3">[2]!ERR</definedName>
    <definedName name="cuadroequipointerv" localSheetId="5">[2]!ERR</definedName>
    <definedName name="cuadroequipointerv" localSheetId="7">[2]!ERR</definedName>
    <definedName name="cuadroequipointerv" localSheetId="9">[2]!ERR</definedName>
    <definedName name="cuadroequipointerv" localSheetId="11">[2]!ERR</definedName>
    <definedName name="cuadroequipointerv" localSheetId="13">[2]!ERR</definedName>
    <definedName name="cuadroequipointerv" localSheetId="15">[2]!ERR</definedName>
    <definedName name="cuadroequipointerv" localSheetId="17">[2]!ERR</definedName>
    <definedName name="cuadroequipointerv" localSheetId="19">[2]!ERR</definedName>
    <definedName name="cuadroequipointerv" localSheetId="21">[2]!ERR</definedName>
    <definedName name="cuadroequipointerv" localSheetId="23">[2]!ERR</definedName>
    <definedName name="cuadroequipointerv" localSheetId="25">[2]!ERR</definedName>
    <definedName name="cuadroequipointerv" localSheetId="27">[2]!ERR</definedName>
    <definedName name="cuadroequipointerv" localSheetId="29">[2]!ERR</definedName>
    <definedName name="cuadroequipointerv" localSheetId="31">[2]!ERR</definedName>
    <definedName name="cuadroequipointerv" localSheetId="33">[2]!ERR</definedName>
    <definedName name="cuadroequipointerv" localSheetId="35">[2]!ERR</definedName>
    <definedName name="cuadroequipointerv" localSheetId="37">[2]!ERR</definedName>
    <definedName name="cuadroequipointerv" localSheetId="39">[2]!ERR</definedName>
    <definedName name="cuadroequipointerv" localSheetId="41">[2]!ERR</definedName>
    <definedName name="cuadroequipointerv" localSheetId="43">[2]!ERR</definedName>
    <definedName name="cuadroequipointerv" localSheetId="48">[2]!ERR</definedName>
    <definedName name="cuadroequipointerv" localSheetId="44">[2]!ERR</definedName>
    <definedName name="cuadroequipointerv" localSheetId="45">[2]!ERR</definedName>
    <definedName name="cuadroequipointerv" localSheetId="46">[2]!ERR</definedName>
    <definedName name="cuadroequipointerv" localSheetId="47">[2]!ERR</definedName>
    <definedName name="cuadroequipointerv" localSheetId="2">[2]!ERR</definedName>
    <definedName name="cuadroequipointerv" localSheetId="4">[2]!ERR</definedName>
    <definedName name="cuadroequipointerv" localSheetId="6">[2]!ERR</definedName>
    <definedName name="cuadroequipointerv" localSheetId="8">[2]!ERR</definedName>
    <definedName name="cuadroequipointerv" localSheetId="10">[2]!ERR</definedName>
    <definedName name="cuadroequipointerv" localSheetId="12">[2]!ERR</definedName>
    <definedName name="cuadroequipointerv" localSheetId="14">[2]!ERR</definedName>
    <definedName name="cuadroequipointerv" localSheetId="16">[2]!ERR</definedName>
    <definedName name="cuadroequipointerv" localSheetId="18">[2]!ERR</definedName>
    <definedName name="cuadroequipointerv" localSheetId="20">[2]!ERR</definedName>
    <definedName name="cuadroequipointerv" localSheetId="22">[2]!ERR</definedName>
    <definedName name="cuadroequipointerv" localSheetId="24">[2]!ERR</definedName>
    <definedName name="cuadroequipointerv" localSheetId="26">[2]!ERR</definedName>
    <definedName name="cuadroequipointerv" localSheetId="28">[2]!ERR</definedName>
    <definedName name="cuadroequipointerv" localSheetId="30">[2]!ERR</definedName>
    <definedName name="cuadroequipointerv" localSheetId="32">[2]!ERR</definedName>
    <definedName name="cuadroequipointerv" localSheetId="34">[2]!ERR</definedName>
    <definedName name="cuadroequipointerv" localSheetId="36">[2]!ERR</definedName>
    <definedName name="cuadroequipointerv" localSheetId="38">[2]!ERR</definedName>
    <definedName name="cuadroequipointerv" localSheetId="40">[2]!ERR</definedName>
    <definedName name="cuadroequipointerv" localSheetId="42">[2]!ERR</definedName>
    <definedName name="cuadroequipointerv" localSheetId="49">[2]!ERR</definedName>
    <definedName name="cuadroequipointerv">[2]!ERR</definedName>
    <definedName name="CUAL" localSheetId="1">[0]!ERR</definedName>
    <definedName name="CUAL" localSheetId="3">[0]!ERR</definedName>
    <definedName name="CUAL" localSheetId="5">[0]!ERR</definedName>
    <definedName name="CUAL" localSheetId="7">[0]!ERR</definedName>
    <definedName name="CUAL" localSheetId="9">[0]!ERR</definedName>
    <definedName name="CUAL" localSheetId="11">[0]!ERR</definedName>
    <definedName name="CUAL" localSheetId="13">[0]!ERR</definedName>
    <definedName name="CUAL" localSheetId="15">[0]!ERR</definedName>
    <definedName name="CUAL" localSheetId="17">[0]!ERR</definedName>
    <definedName name="CUAL" localSheetId="19">[0]!ERR</definedName>
    <definedName name="CUAL" localSheetId="21">[0]!ERR</definedName>
    <definedName name="CUAL" localSheetId="23">[0]!ERR</definedName>
    <definedName name="CUAL" localSheetId="25">[0]!ERR</definedName>
    <definedName name="CUAL" localSheetId="27">[0]!ERR</definedName>
    <definedName name="CUAL" localSheetId="29">[0]!ERR</definedName>
    <definedName name="CUAL" localSheetId="31">[0]!ERR</definedName>
    <definedName name="CUAL" localSheetId="33">[0]!ERR</definedName>
    <definedName name="CUAL" localSheetId="35">[0]!ERR</definedName>
    <definedName name="CUAL" localSheetId="37">[0]!ERR</definedName>
    <definedName name="CUAL" localSheetId="39">[0]!ERR</definedName>
    <definedName name="CUAL" localSheetId="41">[0]!ERR</definedName>
    <definedName name="CUAL" localSheetId="43">[0]!ERR</definedName>
    <definedName name="CUAL" localSheetId="48">[0]!ERR</definedName>
    <definedName name="CUAL" localSheetId="44">[0]!ERR</definedName>
    <definedName name="CUAL" localSheetId="45">[0]!ERR</definedName>
    <definedName name="CUAL" localSheetId="46">[0]!ERR</definedName>
    <definedName name="CUAL" localSheetId="47">[0]!ERR</definedName>
    <definedName name="CUAL" localSheetId="2">[1]!ERR</definedName>
    <definedName name="CUAL" localSheetId="4">[1]!ERR</definedName>
    <definedName name="CUAL" localSheetId="6">[1]!ERR</definedName>
    <definedName name="CUAL" localSheetId="8">[1]!ERR</definedName>
    <definedName name="CUAL" localSheetId="10">[1]!ERR</definedName>
    <definedName name="CUAL" localSheetId="12">[1]!ERR</definedName>
    <definedName name="CUAL" localSheetId="14">[1]!ERR</definedName>
    <definedName name="CUAL" localSheetId="16">[1]!ERR</definedName>
    <definedName name="CUAL" localSheetId="18">[1]!ERR</definedName>
    <definedName name="CUAL" localSheetId="20">[1]!ERR</definedName>
    <definedName name="CUAL" localSheetId="22">[1]!ERR</definedName>
    <definedName name="CUAL" localSheetId="24">[1]!ERR</definedName>
    <definedName name="CUAL" localSheetId="26">[1]!ERR</definedName>
    <definedName name="CUAL" localSheetId="28">[1]!ERR</definedName>
    <definedName name="CUAL" localSheetId="30">[1]!ERR</definedName>
    <definedName name="CUAL" localSheetId="32">[1]!ERR</definedName>
    <definedName name="CUAL" localSheetId="34">[1]!ERR</definedName>
    <definedName name="CUAL" localSheetId="36">[1]!ERR</definedName>
    <definedName name="CUAL" localSheetId="38">[1]!ERR</definedName>
    <definedName name="CUAL" localSheetId="40">[1]!ERR</definedName>
    <definedName name="CUAL" localSheetId="42">[1]!ERR</definedName>
    <definedName name="CUAL" localSheetId="49">[1]!ERR</definedName>
    <definedName name="CUAL">[1]!ERR</definedName>
    <definedName name="CUAL_2">#NAME?</definedName>
    <definedName name="CUAL_4">#NAME?</definedName>
    <definedName name="CUAL_5">#NAME?</definedName>
    <definedName name="cuales" localSheetId="3">[2]!ERR</definedName>
    <definedName name="cuales" localSheetId="5">[2]!ERR</definedName>
    <definedName name="cuales" localSheetId="7">[2]!ERR</definedName>
    <definedName name="cuales" localSheetId="9">[2]!ERR</definedName>
    <definedName name="cuales" localSheetId="11">[2]!ERR</definedName>
    <definedName name="cuales" localSheetId="13">[2]!ERR</definedName>
    <definedName name="cuales" localSheetId="15">[2]!ERR</definedName>
    <definedName name="cuales" localSheetId="17">[2]!ERR</definedName>
    <definedName name="cuales" localSheetId="19">[2]!ERR</definedName>
    <definedName name="cuales" localSheetId="21">[2]!ERR</definedName>
    <definedName name="cuales" localSheetId="23">[2]!ERR</definedName>
    <definedName name="cuales" localSheetId="25">[2]!ERR</definedName>
    <definedName name="cuales" localSheetId="27">[2]!ERR</definedName>
    <definedName name="cuales" localSheetId="29">[2]!ERR</definedName>
    <definedName name="cuales" localSheetId="31">[2]!ERR</definedName>
    <definedName name="cuales" localSheetId="33">[2]!ERR</definedName>
    <definedName name="cuales" localSheetId="35">[2]!ERR</definedName>
    <definedName name="cuales" localSheetId="37">[2]!ERR</definedName>
    <definedName name="cuales" localSheetId="39">[2]!ERR</definedName>
    <definedName name="cuales" localSheetId="41">[2]!ERR</definedName>
    <definedName name="cuales" localSheetId="43">[2]!ERR</definedName>
    <definedName name="cuales" localSheetId="48">[2]!ERR</definedName>
    <definedName name="cuales" localSheetId="44">[2]!ERR</definedName>
    <definedName name="cuales" localSheetId="45">[2]!ERR</definedName>
    <definedName name="cuales" localSheetId="46">[2]!ERR</definedName>
    <definedName name="cuales" localSheetId="47">[2]!ERR</definedName>
    <definedName name="cuales" localSheetId="2">[2]!ERR</definedName>
    <definedName name="cuales" localSheetId="4">[2]!ERR</definedName>
    <definedName name="cuales" localSheetId="6">[2]!ERR</definedName>
    <definedName name="cuales" localSheetId="8">[2]!ERR</definedName>
    <definedName name="cuales" localSheetId="10">[2]!ERR</definedName>
    <definedName name="cuales" localSheetId="12">[2]!ERR</definedName>
    <definedName name="cuales" localSheetId="14">[2]!ERR</definedName>
    <definedName name="cuales" localSheetId="16">[2]!ERR</definedName>
    <definedName name="cuales" localSheetId="18">[2]!ERR</definedName>
    <definedName name="cuales" localSheetId="20">[2]!ERR</definedName>
    <definedName name="cuales" localSheetId="22">[2]!ERR</definedName>
    <definedName name="cuales" localSheetId="24">[2]!ERR</definedName>
    <definedName name="cuales" localSheetId="26">[2]!ERR</definedName>
    <definedName name="cuales" localSheetId="28">[2]!ERR</definedName>
    <definedName name="cuales" localSheetId="30">[2]!ERR</definedName>
    <definedName name="cuales" localSheetId="32">[2]!ERR</definedName>
    <definedName name="cuales" localSheetId="34">[2]!ERR</definedName>
    <definedName name="cuales" localSheetId="36">[2]!ERR</definedName>
    <definedName name="cuales" localSheetId="38">[2]!ERR</definedName>
    <definedName name="cuales" localSheetId="40">[2]!ERR</definedName>
    <definedName name="cuales" localSheetId="42">[2]!ERR</definedName>
    <definedName name="cuales" localSheetId="49">[2]!ERR</definedName>
    <definedName name="cuales">[2]!ERR</definedName>
    <definedName name="cubs" localSheetId="3">[1]!ERR</definedName>
    <definedName name="cubs" localSheetId="5">[1]!ERR</definedName>
    <definedName name="cubs" localSheetId="7">[1]!ERR</definedName>
    <definedName name="cubs" localSheetId="9">[1]!ERR</definedName>
    <definedName name="cubs" localSheetId="11">[1]!ERR</definedName>
    <definedName name="cubs" localSheetId="13">[1]!ERR</definedName>
    <definedName name="cubs" localSheetId="15">[1]!ERR</definedName>
    <definedName name="cubs" localSheetId="17">[1]!ERR</definedName>
    <definedName name="cubs" localSheetId="19">[1]!ERR</definedName>
    <definedName name="cubs" localSheetId="21">[1]!ERR</definedName>
    <definedName name="cubs" localSheetId="23">[1]!ERR</definedName>
    <definedName name="cubs" localSheetId="25">[1]!ERR</definedName>
    <definedName name="cubs" localSheetId="27">[1]!ERR</definedName>
    <definedName name="cubs" localSheetId="29">[1]!ERR</definedName>
    <definedName name="cubs" localSheetId="31">[1]!ERR</definedName>
    <definedName name="cubs" localSheetId="33">[1]!ERR</definedName>
    <definedName name="cubs" localSheetId="35">[1]!ERR</definedName>
    <definedName name="cubs" localSheetId="37">[1]!ERR</definedName>
    <definedName name="cubs" localSheetId="39">[1]!ERR</definedName>
    <definedName name="cubs" localSheetId="41">[1]!ERR</definedName>
    <definedName name="cubs" localSheetId="43">[1]!ERR</definedName>
    <definedName name="cubs" localSheetId="48">[1]!ERR</definedName>
    <definedName name="cubs" localSheetId="44">[1]!ERR</definedName>
    <definedName name="cubs" localSheetId="45">[1]!ERR</definedName>
    <definedName name="cubs" localSheetId="46">[1]!ERR</definedName>
    <definedName name="cubs" localSheetId="47">[1]!ERR</definedName>
    <definedName name="cubs" localSheetId="2">[1]!ERR</definedName>
    <definedName name="cubs" localSheetId="4">[1]!ERR</definedName>
    <definedName name="cubs" localSheetId="6">[1]!ERR</definedName>
    <definedName name="cubs" localSheetId="8">[1]!ERR</definedName>
    <definedName name="cubs" localSheetId="10">[1]!ERR</definedName>
    <definedName name="cubs" localSheetId="12">[1]!ERR</definedName>
    <definedName name="cubs" localSheetId="14">[1]!ERR</definedName>
    <definedName name="cubs" localSheetId="16">[1]!ERR</definedName>
    <definedName name="cubs" localSheetId="18">[1]!ERR</definedName>
    <definedName name="cubs" localSheetId="20">[1]!ERR</definedName>
    <definedName name="cubs" localSheetId="22">[1]!ERR</definedName>
    <definedName name="cubs" localSheetId="24">[1]!ERR</definedName>
    <definedName name="cubs" localSheetId="26">[1]!ERR</definedName>
    <definedName name="cubs" localSheetId="28">[1]!ERR</definedName>
    <definedName name="cubs" localSheetId="30">[1]!ERR</definedName>
    <definedName name="cubs" localSheetId="32">[1]!ERR</definedName>
    <definedName name="cubs" localSheetId="34">[1]!ERR</definedName>
    <definedName name="cubs" localSheetId="36">[1]!ERR</definedName>
    <definedName name="cubs" localSheetId="38">[1]!ERR</definedName>
    <definedName name="cubs" localSheetId="40">[1]!ERR</definedName>
    <definedName name="cubs" localSheetId="42">[1]!ERR</definedName>
    <definedName name="cubs" localSheetId="49">[1]!ERR</definedName>
    <definedName name="cubs">[1]!ERR</definedName>
    <definedName name="D" localSheetId="1">[0]!ERR</definedName>
    <definedName name="D" localSheetId="3">[0]!ERR</definedName>
    <definedName name="D" localSheetId="5">[0]!ERR</definedName>
    <definedName name="D" localSheetId="7">[0]!ERR</definedName>
    <definedName name="D" localSheetId="9">[0]!ERR</definedName>
    <definedName name="D" localSheetId="11">[0]!ERR</definedName>
    <definedName name="D" localSheetId="13">[0]!ERR</definedName>
    <definedName name="D" localSheetId="15">[0]!ERR</definedName>
    <definedName name="D" localSheetId="17">[0]!ERR</definedName>
    <definedName name="D" localSheetId="19">[0]!ERR</definedName>
    <definedName name="D" localSheetId="21">[0]!ERR</definedName>
    <definedName name="D" localSheetId="23">[0]!ERR</definedName>
    <definedName name="D" localSheetId="25">[0]!ERR</definedName>
    <definedName name="D" localSheetId="27">[0]!ERR</definedName>
    <definedName name="D" localSheetId="29">[0]!ERR</definedName>
    <definedName name="D" localSheetId="31">[0]!ERR</definedName>
    <definedName name="D" localSheetId="33">[0]!ERR</definedName>
    <definedName name="D" localSheetId="35">[0]!ERR</definedName>
    <definedName name="D" localSheetId="37">[0]!ERR</definedName>
    <definedName name="D" localSheetId="39">[0]!ERR</definedName>
    <definedName name="D" localSheetId="41">[0]!ERR</definedName>
    <definedName name="D" localSheetId="43">[0]!ERR</definedName>
    <definedName name="D" localSheetId="48">[0]!ERR</definedName>
    <definedName name="D" localSheetId="44">[0]!ERR</definedName>
    <definedName name="D" localSheetId="45">[0]!ERR</definedName>
    <definedName name="D" localSheetId="46">[0]!ERR</definedName>
    <definedName name="D" localSheetId="47">[0]!ERR</definedName>
    <definedName name="D" localSheetId="2">#REF!</definedName>
    <definedName name="D" localSheetId="4">#REF!</definedName>
    <definedName name="D" localSheetId="6">#REF!</definedName>
    <definedName name="D" localSheetId="8">#REF!</definedName>
    <definedName name="D" localSheetId="10">#REF!</definedName>
    <definedName name="D" localSheetId="12">#REF!</definedName>
    <definedName name="D" localSheetId="14">#REF!</definedName>
    <definedName name="D" localSheetId="16">#REF!</definedName>
    <definedName name="D" localSheetId="18">#REF!</definedName>
    <definedName name="D" localSheetId="20">#REF!</definedName>
    <definedName name="D" localSheetId="22">#REF!</definedName>
    <definedName name="D" localSheetId="24">#REF!</definedName>
    <definedName name="D" localSheetId="26">#REF!</definedName>
    <definedName name="D" localSheetId="28">#REF!</definedName>
    <definedName name="D" localSheetId="30">#REF!</definedName>
    <definedName name="D" localSheetId="32">#REF!</definedName>
    <definedName name="D" localSheetId="34">#REF!</definedName>
    <definedName name="D" localSheetId="36">#REF!</definedName>
    <definedName name="D" localSheetId="38">#REF!</definedName>
    <definedName name="D" localSheetId="40">#REF!</definedName>
    <definedName name="D" localSheetId="42">#REF!</definedName>
    <definedName name="D" localSheetId="49">#REF!</definedName>
    <definedName name="D">#REF!</definedName>
    <definedName name="dd" localSheetId="1">[0]!ERR</definedName>
    <definedName name="dd" localSheetId="3">[0]!ERR</definedName>
    <definedName name="dd" localSheetId="5">[0]!ERR</definedName>
    <definedName name="dd" localSheetId="7">[0]!ERR</definedName>
    <definedName name="dd" localSheetId="9">[0]!ERR</definedName>
    <definedName name="dd" localSheetId="11">[0]!ERR</definedName>
    <definedName name="dd" localSheetId="13">[0]!ERR</definedName>
    <definedName name="dd" localSheetId="15">[0]!ERR</definedName>
    <definedName name="dd" localSheetId="17">[0]!ERR</definedName>
    <definedName name="dd" localSheetId="19">[0]!ERR</definedName>
    <definedName name="dd" localSheetId="21">[0]!ERR</definedName>
    <definedName name="dd" localSheetId="23">[0]!ERR</definedName>
    <definedName name="dd" localSheetId="25">[0]!ERR</definedName>
    <definedName name="dd" localSheetId="27">[0]!ERR</definedName>
    <definedName name="dd" localSheetId="29">[0]!ERR</definedName>
    <definedName name="dd" localSheetId="31">[0]!ERR</definedName>
    <definedName name="dd" localSheetId="33">[0]!ERR</definedName>
    <definedName name="dd" localSheetId="35">[0]!ERR</definedName>
    <definedName name="dd" localSheetId="37">[0]!ERR</definedName>
    <definedName name="dd" localSheetId="39">[0]!ERR</definedName>
    <definedName name="dd" localSheetId="41">[0]!ERR</definedName>
    <definedName name="dd" localSheetId="43">[0]!ERR</definedName>
    <definedName name="dd" localSheetId="48">[0]!ERR</definedName>
    <definedName name="dd" localSheetId="44">[0]!ERR</definedName>
    <definedName name="dd" localSheetId="45">[0]!ERR</definedName>
    <definedName name="dd" localSheetId="46">[0]!ERR</definedName>
    <definedName name="dd" localSheetId="47">[0]!ERR</definedName>
    <definedName name="dd" localSheetId="2">[1]!ERR</definedName>
    <definedName name="dd" localSheetId="4">[1]!ERR</definedName>
    <definedName name="dd" localSheetId="6">[1]!ERR</definedName>
    <definedName name="dd" localSheetId="8">[1]!ERR</definedName>
    <definedName name="dd" localSheetId="10">[1]!ERR</definedName>
    <definedName name="dd" localSheetId="12">[1]!ERR</definedName>
    <definedName name="dd" localSheetId="14">[1]!ERR</definedName>
    <definedName name="dd" localSheetId="16">[1]!ERR</definedName>
    <definedName name="dd" localSheetId="18">[1]!ERR</definedName>
    <definedName name="dd" localSheetId="20">[1]!ERR</definedName>
    <definedName name="dd" localSheetId="22">[1]!ERR</definedName>
    <definedName name="dd" localSheetId="24">[1]!ERR</definedName>
    <definedName name="dd" localSheetId="26">[1]!ERR</definedName>
    <definedName name="dd" localSheetId="28">[1]!ERR</definedName>
    <definedName name="dd" localSheetId="30">[1]!ERR</definedName>
    <definedName name="dd" localSheetId="32">[1]!ERR</definedName>
    <definedName name="dd" localSheetId="34">[1]!ERR</definedName>
    <definedName name="dd" localSheetId="36">[1]!ERR</definedName>
    <definedName name="dd" localSheetId="38">[1]!ERR</definedName>
    <definedName name="dd" localSheetId="40">[1]!ERR</definedName>
    <definedName name="dd" localSheetId="42">[1]!ERR</definedName>
    <definedName name="dd" localSheetId="49">[1]!ERR</definedName>
    <definedName name="dd">[1]!ERR</definedName>
    <definedName name="dd_2">#NAME?</definedName>
    <definedName name="dd_4">#NAME?</definedName>
    <definedName name="dd_5">#NAME?</definedName>
    <definedName name="de" localSheetId="3">#REF!</definedName>
    <definedName name="de" localSheetId="5">#REF!</definedName>
    <definedName name="de" localSheetId="7">#REF!</definedName>
    <definedName name="de" localSheetId="9">#REF!</definedName>
    <definedName name="de" localSheetId="11">#REF!</definedName>
    <definedName name="de" localSheetId="13">#REF!</definedName>
    <definedName name="de" localSheetId="15">#REF!</definedName>
    <definedName name="de" localSheetId="17">#REF!</definedName>
    <definedName name="de" localSheetId="19">#REF!</definedName>
    <definedName name="de" localSheetId="21">#REF!</definedName>
    <definedName name="de" localSheetId="23">#REF!</definedName>
    <definedName name="de" localSheetId="25">#REF!</definedName>
    <definedName name="de" localSheetId="27">#REF!</definedName>
    <definedName name="de" localSheetId="29">#REF!</definedName>
    <definedName name="de" localSheetId="31">#REF!</definedName>
    <definedName name="de" localSheetId="33">#REF!</definedName>
    <definedName name="de" localSheetId="35">#REF!</definedName>
    <definedName name="de" localSheetId="37">#REF!</definedName>
    <definedName name="de" localSheetId="39">#REF!</definedName>
    <definedName name="de" localSheetId="41">#REF!</definedName>
    <definedName name="de" localSheetId="43">#REF!</definedName>
    <definedName name="de" localSheetId="48">#REF!</definedName>
    <definedName name="de" localSheetId="44">#REF!</definedName>
    <definedName name="de" localSheetId="45">#REF!</definedName>
    <definedName name="de" localSheetId="46">#REF!</definedName>
    <definedName name="de" localSheetId="47">#REF!</definedName>
    <definedName name="de" localSheetId="2">#REF!</definedName>
    <definedName name="de" localSheetId="4">#REF!</definedName>
    <definedName name="de" localSheetId="6">#REF!</definedName>
    <definedName name="de" localSheetId="8">#REF!</definedName>
    <definedName name="de" localSheetId="10">#REF!</definedName>
    <definedName name="de" localSheetId="12">#REF!</definedName>
    <definedName name="de" localSheetId="14">#REF!</definedName>
    <definedName name="de" localSheetId="16">#REF!</definedName>
    <definedName name="de" localSheetId="18">#REF!</definedName>
    <definedName name="de" localSheetId="20">#REF!</definedName>
    <definedName name="de" localSheetId="22">#REF!</definedName>
    <definedName name="de" localSheetId="24">#REF!</definedName>
    <definedName name="de" localSheetId="26">#REF!</definedName>
    <definedName name="de" localSheetId="28">#REF!</definedName>
    <definedName name="de" localSheetId="30">#REF!</definedName>
    <definedName name="de" localSheetId="32">#REF!</definedName>
    <definedName name="de" localSheetId="34">#REF!</definedName>
    <definedName name="de" localSheetId="36">#REF!</definedName>
    <definedName name="de" localSheetId="38">#REF!</definedName>
    <definedName name="de" localSheetId="40">#REF!</definedName>
    <definedName name="de" localSheetId="42">#REF!</definedName>
    <definedName name="de" localSheetId="49">#REF!</definedName>
    <definedName name="de">#REF!</definedName>
    <definedName name="des" localSheetId="3">#REF!</definedName>
    <definedName name="des" localSheetId="5">#REF!</definedName>
    <definedName name="des" localSheetId="7">#REF!</definedName>
    <definedName name="des" localSheetId="9">#REF!</definedName>
    <definedName name="des" localSheetId="11">#REF!</definedName>
    <definedName name="des" localSheetId="13">#REF!</definedName>
    <definedName name="des" localSheetId="15">#REF!</definedName>
    <definedName name="des" localSheetId="17">#REF!</definedName>
    <definedName name="des" localSheetId="19">#REF!</definedName>
    <definedName name="des" localSheetId="21">#REF!</definedName>
    <definedName name="des" localSheetId="23">#REF!</definedName>
    <definedName name="des" localSheetId="25">#REF!</definedName>
    <definedName name="des" localSheetId="27">#REF!</definedName>
    <definedName name="des" localSheetId="29">#REF!</definedName>
    <definedName name="des" localSheetId="31">#REF!</definedName>
    <definedName name="des" localSheetId="33">#REF!</definedName>
    <definedName name="des" localSheetId="35">#REF!</definedName>
    <definedName name="des" localSheetId="37">#REF!</definedName>
    <definedName name="des" localSheetId="39">#REF!</definedName>
    <definedName name="des" localSheetId="41">#REF!</definedName>
    <definedName name="des" localSheetId="43">#REF!</definedName>
    <definedName name="des" localSheetId="48">#REF!</definedName>
    <definedName name="des" localSheetId="44">#REF!</definedName>
    <definedName name="des" localSheetId="45">#REF!</definedName>
    <definedName name="des" localSheetId="46">#REF!</definedName>
    <definedName name="des" localSheetId="47">#REF!</definedName>
    <definedName name="des" localSheetId="2">#REF!</definedName>
    <definedName name="des" localSheetId="4">#REF!</definedName>
    <definedName name="des" localSheetId="6">#REF!</definedName>
    <definedName name="des" localSheetId="8">#REF!</definedName>
    <definedName name="des" localSheetId="10">#REF!</definedName>
    <definedName name="des" localSheetId="12">#REF!</definedName>
    <definedName name="des" localSheetId="14">#REF!</definedName>
    <definedName name="des" localSheetId="16">#REF!</definedName>
    <definedName name="des" localSheetId="18">#REF!</definedName>
    <definedName name="des" localSheetId="20">#REF!</definedName>
    <definedName name="des" localSheetId="22">#REF!</definedName>
    <definedName name="des" localSheetId="24">#REF!</definedName>
    <definedName name="des" localSheetId="26">#REF!</definedName>
    <definedName name="des" localSheetId="28">#REF!</definedName>
    <definedName name="des" localSheetId="30">#REF!</definedName>
    <definedName name="des" localSheetId="32">#REF!</definedName>
    <definedName name="des" localSheetId="34">#REF!</definedName>
    <definedName name="des" localSheetId="36">#REF!</definedName>
    <definedName name="des" localSheetId="38">#REF!</definedName>
    <definedName name="des" localSheetId="40">#REF!</definedName>
    <definedName name="des" localSheetId="42">#REF!</definedName>
    <definedName name="des" localSheetId="49">#REF!</definedName>
    <definedName name="des">#REF!</definedName>
    <definedName name="df" localSheetId="3">[1]!ERR</definedName>
    <definedName name="df" localSheetId="5">[1]!ERR</definedName>
    <definedName name="df" localSheetId="7">[1]!ERR</definedName>
    <definedName name="df" localSheetId="9">[1]!ERR</definedName>
    <definedName name="df" localSheetId="11">[1]!ERR</definedName>
    <definedName name="df" localSheetId="13">[1]!ERR</definedName>
    <definedName name="df" localSheetId="15">[1]!ERR</definedName>
    <definedName name="df" localSheetId="17">[1]!ERR</definedName>
    <definedName name="df" localSheetId="19">[1]!ERR</definedName>
    <definedName name="df" localSheetId="21">[1]!ERR</definedName>
    <definedName name="df" localSheetId="23">[1]!ERR</definedName>
    <definedName name="df" localSheetId="25">[1]!ERR</definedName>
    <definedName name="df" localSheetId="27">[1]!ERR</definedName>
    <definedName name="df" localSheetId="29">[1]!ERR</definedName>
    <definedName name="df" localSheetId="31">[1]!ERR</definedName>
    <definedName name="df" localSheetId="33">[1]!ERR</definedName>
    <definedName name="df" localSheetId="35">[1]!ERR</definedName>
    <definedName name="df" localSheetId="37">[1]!ERR</definedName>
    <definedName name="df" localSheetId="39">[1]!ERR</definedName>
    <definedName name="df" localSheetId="41">[1]!ERR</definedName>
    <definedName name="df" localSheetId="43">[1]!ERR</definedName>
    <definedName name="df" localSheetId="48">[1]!ERR</definedName>
    <definedName name="df" localSheetId="44">[1]!ERR</definedName>
    <definedName name="df" localSheetId="45">[1]!ERR</definedName>
    <definedName name="df" localSheetId="46">[1]!ERR</definedName>
    <definedName name="df" localSheetId="47">[1]!ERR</definedName>
    <definedName name="df" localSheetId="2">[1]!ERR</definedName>
    <definedName name="df" localSheetId="4">[1]!ERR</definedName>
    <definedName name="df" localSheetId="6">[1]!ERR</definedName>
    <definedName name="df" localSheetId="8">[1]!ERR</definedName>
    <definedName name="df" localSheetId="10">[1]!ERR</definedName>
    <definedName name="df" localSheetId="12">[1]!ERR</definedName>
    <definedName name="df" localSheetId="14">[1]!ERR</definedName>
    <definedName name="df" localSheetId="16">[1]!ERR</definedName>
    <definedName name="df" localSheetId="18">[1]!ERR</definedName>
    <definedName name="df" localSheetId="20">[1]!ERR</definedName>
    <definedName name="df" localSheetId="22">[1]!ERR</definedName>
    <definedName name="df" localSheetId="24">[1]!ERR</definedName>
    <definedName name="df" localSheetId="26">[1]!ERR</definedName>
    <definedName name="df" localSheetId="28">[1]!ERR</definedName>
    <definedName name="df" localSheetId="30">[1]!ERR</definedName>
    <definedName name="df" localSheetId="32">[1]!ERR</definedName>
    <definedName name="df" localSheetId="34">[1]!ERR</definedName>
    <definedName name="df" localSheetId="36">[1]!ERR</definedName>
    <definedName name="df" localSheetId="38">[1]!ERR</definedName>
    <definedName name="df" localSheetId="40">[1]!ERR</definedName>
    <definedName name="df" localSheetId="42">[1]!ERR</definedName>
    <definedName name="df" localSheetId="49">[1]!ERR</definedName>
    <definedName name="df">[1]!ERR</definedName>
    <definedName name="DFSDFSDSF" localSheetId="3">[1]!ERR</definedName>
    <definedName name="DFSDFSDSF" localSheetId="5">[1]!ERR</definedName>
    <definedName name="DFSDFSDSF" localSheetId="7">[1]!ERR</definedName>
    <definedName name="DFSDFSDSF" localSheetId="9">[1]!ERR</definedName>
    <definedName name="DFSDFSDSF" localSheetId="11">[1]!ERR</definedName>
    <definedName name="DFSDFSDSF" localSheetId="13">[1]!ERR</definedName>
    <definedName name="DFSDFSDSF" localSheetId="15">[1]!ERR</definedName>
    <definedName name="DFSDFSDSF" localSheetId="17">[1]!ERR</definedName>
    <definedName name="DFSDFSDSF" localSheetId="19">[1]!ERR</definedName>
    <definedName name="DFSDFSDSF" localSheetId="21">[1]!ERR</definedName>
    <definedName name="DFSDFSDSF" localSheetId="23">[1]!ERR</definedName>
    <definedName name="DFSDFSDSF" localSheetId="25">[1]!ERR</definedName>
    <definedName name="DFSDFSDSF" localSheetId="27">[1]!ERR</definedName>
    <definedName name="DFSDFSDSF" localSheetId="29">[1]!ERR</definedName>
    <definedName name="DFSDFSDSF" localSheetId="31">[1]!ERR</definedName>
    <definedName name="DFSDFSDSF" localSheetId="33">[1]!ERR</definedName>
    <definedName name="DFSDFSDSF" localSheetId="35">[1]!ERR</definedName>
    <definedName name="DFSDFSDSF" localSheetId="37">[1]!ERR</definedName>
    <definedName name="DFSDFSDSF" localSheetId="39">[1]!ERR</definedName>
    <definedName name="DFSDFSDSF" localSheetId="41">[1]!ERR</definedName>
    <definedName name="DFSDFSDSF" localSheetId="43">[1]!ERR</definedName>
    <definedName name="DFSDFSDSF" localSheetId="48">[1]!ERR</definedName>
    <definedName name="DFSDFSDSF" localSheetId="44">[1]!ERR</definedName>
    <definedName name="DFSDFSDSF" localSheetId="45">[1]!ERR</definedName>
    <definedName name="DFSDFSDSF" localSheetId="46">[1]!ERR</definedName>
    <definedName name="DFSDFSDSF" localSheetId="47">[1]!ERR</definedName>
    <definedName name="DFSDFSDSF" localSheetId="2">[1]!ERR</definedName>
    <definedName name="DFSDFSDSF" localSheetId="4">[1]!ERR</definedName>
    <definedName name="DFSDFSDSF" localSheetId="6">[1]!ERR</definedName>
    <definedName name="DFSDFSDSF" localSheetId="8">[1]!ERR</definedName>
    <definedName name="DFSDFSDSF" localSheetId="10">[1]!ERR</definedName>
    <definedName name="DFSDFSDSF" localSheetId="12">[1]!ERR</definedName>
    <definedName name="DFSDFSDSF" localSheetId="14">[1]!ERR</definedName>
    <definedName name="DFSDFSDSF" localSheetId="16">[1]!ERR</definedName>
    <definedName name="DFSDFSDSF" localSheetId="18">[1]!ERR</definedName>
    <definedName name="DFSDFSDSF" localSheetId="20">[1]!ERR</definedName>
    <definedName name="DFSDFSDSF" localSheetId="22">[1]!ERR</definedName>
    <definedName name="DFSDFSDSF" localSheetId="24">[1]!ERR</definedName>
    <definedName name="DFSDFSDSF" localSheetId="26">[1]!ERR</definedName>
    <definedName name="DFSDFSDSF" localSheetId="28">[1]!ERR</definedName>
    <definedName name="DFSDFSDSF" localSheetId="30">[1]!ERR</definedName>
    <definedName name="DFSDFSDSF" localSheetId="32">[1]!ERR</definedName>
    <definedName name="DFSDFSDSF" localSheetId="34">[1]!ERR</definedName>
    <definedName name="DFSDFSDSF" localSheetId="36">[1]!ERR</definedName>
    <definedName name="DFSDFSDSF" localSheetId="38">[1]!ERR</definedName>
    <definedName name="DFSDFSDSF" localSheetId="40">[1]!ERR</definedName>
    <definedName name="DFSDFSDSF" localSheetId="42">[1]!ERR</definedName>
    <definedName name="DFSDFSDSF" localSheetId="49">[1]!ERR</definedName>
    <definedName name="DFSDFSDSF">[1]!ERR</definedName>
    <definedName name="DOS" localSheetId="3">[1]!ERR</definedName>
    <definedName name="DOS" localSheetId="5">[1]!ERR</definedName>
    <definedName name="DOS" localSheetId="7">[1]!ERR</definedName>
    <definedName name="DOS" localSheetId="9">[1]!ERR</definedName>
    <definedName name="DOS" localSheetId="11">[1]!ERR</definedName>
    <definedName name="DOS" localSheetId="13">[1]!ERR</definedName>
    <definedName name="DOS" localSheetId="15">[1]!ERR</definedName>
    <definedName name="DOS" localSheetId="17">[1]!ERR</definedName>
    <definedName name="DOS" localSheetId="19">[1]!ERR</definedName>
    <definedName name="DOS" localSheetId="21">[1]!ERR</definedName>
    <definedName name="DOS" localSheetId="23">[1]!ERR</definedName>
    <definedName name="DOS" localSheetId="25">[1]!ERR</definedName>
    <definedName name="DOS" localSheetId="27">[1]!ERR</definedName>
    <definedName name="DOS" localSheetId="29">[1]!ERR</definedName>
    <definedName name="DOS" localSheetId="31">[1]!ERR</definedName>
    <definedName name="DOS" localSheetId="33">[1]!ERR</definedName>
    <definedName name="DOS" localSheetId="35">[1]!ERR</definedName>
    <definedName name="DOS" localSheetId="37">[1]!ERR</definedName>
    <definedName name="DOS" localSheetId="39">[1]!ERR</definedName>
    <definedName name="DOS" localSheetId="41">[1]!ERR</definedName>
    <definedName name="DOS" localSheetId="43">[1]!ERR</definedName>
    <definedName name="DOS" localSheetId="48">[1]!ERR</definedName>
    <definedName name="DOS" localSheetId="44">[1]!ERR</definedName>
    <definedName name="DOS" localSheetId="45">[1]!ERR</definedName>
    <definedName name="DOS" localSheetId="46">[1]!ERR</definedName>
    <definedName name="DOS" localSheetId="47">[1]!ERR</definedName>
    <definedName name="DOS" localSheetId="2">[1]!ERR</definedName>
    <definedName name="DOS" localSheetId="4">[1]!ERR</definedName>
    <definedName name="DOS" localSheetId="6">[1]!ERR</definedName>
    <definedName name="DOS" localSheetId="8">[1]!ERR</definedName>
    <definedName name="DOS" localSheetId="10">[1]!ERR</definedName>
    <definedName name="DOS" localSheetId="12">[1]!ERR</definedName>
    <definedName name="DOS" localSheetId="14">[1]!ERR</definedName>
    <definedName name="DOS" localSheetId="16">[1]!ERR</definedName>
    <definedName name="DOS" localSheetId="18">[1]!ERR</definedName>
    <definedName name="DOS" localSheetId="20">[1]!ERR</definedName>
    <definedName name="DOS" localSheetId="22">[1]!ERR</definedName>
    <definedName name="DOS" localSheetId="24">[1]!ERR</definedName>
    <definedName name="DOS" localSheetId="26">[1]!ERR</definedName>
    <definedName name="DOS" localSheetId="28">[1]!ERR</definedName>
    <definedName name="DOS" localSheetId="30">[1]!ERR</definedName>
    <definedName name="DOS" localSheetId="32">[1]!ERR</definedName>
    <definedName name="DOS" localSheetId="34">[1]!ERR</definedName>
    <definedName name="DOS" localSheetId="36">[1]!ERR</definedName>
    <definedName name="DOS" localSheetId="38">[1]!ERR</definedName>
    <definedName name="DOS" localSheetId="40">[1]!ERR</definedName>
    <definedName name="DOS" localSheetId="42">[1]!ERR</definedName>
    <definedName name="DOS" localSheetId="49">[1]!ERR</definedName>
    <definedName name="DOS">[1]!ERR</definedName>
    <definedName name="dsdsdsds" localSheetId="3">[1]!ERR</definedName>
    <definedName name="dsdsdsds" localSheetId="5">[1]!ERR</definedName>
    <definedName name="dsdsdsds" localSheetId="7">[1]!ERR</definedName>
    <definedName name="dsdsdsds" localSheetId="9">[1]!ERR</definedName>
    <definedName name="dsdsdsds" localSheetId="11">[1]!ERR</definedName>
    <definedName name="dsdsdsds" localSheetId="13">[1]!ERR</definedName>
    <definedName name="dsdsdsds" localSheetId="15">[1]!ERR</definedName>
    <definedName name="dsdsdsds" localSheetId="17">[1]!ERR</definedName>
    <definedName name="dsdsdsds" localSheetId="19">[1]!ERR</definedName>
    <definedName name="dsdsdsds" localSheetId="21">[1]!ERR</definedName>
    <definedName name="dsdsdsds" localSheetId="23">[1]!ERR</definedName>
    <definedName name="dsdsdsds" localSheetId="25">[1]!ERR</definedName>
    <definedName name="dsdsdsds" localSheetId="27">[1]!ERR</definedName>
    <definedName name="dsdsdsds" localSheetId="29">[1]!ERR</definedName>
    <definedName name="dsdsdsds" localSheetId="31">[1]!ERR</definedName>
    <definedName name="dsdsdsds" localSheetId="33">[1]!ERR</definedName>
    <definedName name="dsdsdsds" localSheetId="35">[1]!ERR</definedName>
    <definedName name="dsdsdsds" localSheetId="37">[1]!ERR</definedName>
    <definedName name="dsdsdsds" localSheetId="39">[1]!ERR</definedName>
    <definedName name="dsdsdsds" localSheetId="41">[1]!ERR</definedName>
    <definedName name="dsdsdsds" localSheetId="43">[1]!ERR</definedName>
    <definedName name="dsdsdsds" localSheetId="48">[1]!ERR</definedName>
    <definedName name="dsdsdsds" localSheetId="44">[1]!ERR</definedName>
    <definedName name="dsdsdsds" localSheetId="45">[1]!ERR</definedName>
    <definedName name="dsdsdsds" localSheetId="46">[1]!ERR</definedName>
    <definedName name="dsdsdsds" localSheetId="47">[1]!ERR</definedName>
    <definedName name="dsdsdsds" localSheetId="2">[1]!ERR</definedName>
    <definedName name="dsdsdsds" localSheetId="4">[1]!ERR</definedName>
    <definedName name="dsdsdsds" localSheetId="6">[1]!ERR</definedName>
    <definedName name="dsdsdsds" localSheetId="8">[1]!ERR</definedName>
    <definedName name="dsdsdsds" localSheetId="10">[1]!ERR</definedName>
    <definedName name="dsdsdsds" localSheetId="12">[1]!ERR</definedName>
    <definedName name="dsdsdsds" localSheetId="14">[1]!ERR</definedName>
    <definedName name="dsdsdsds" localSheetId="16">[1]!ERR</definedName>
    <definedName name="dsdsdsds" localSheetId="18">[1]!ERR</definedName>
    <definedName name="dsdsdsds" localSheetId="20">[1]!ERR</definedName>
    <definedName name="dsdsdsds" localSheetId="22">[1]!ERR</definedName>
    <definedName name="dsdsdsds" localSheetId="24">[1]!ERR</definedName>
    <definedName name="dsdsdsds" localSheetId="26">[1]!ERR</definedName>
    <definedName name="dsdsdsds" localSheetId="28">[1]!ERR</definedName>
    <definedName name="dsdsdsds" localSheetId="30">[1]!ERR</definedName>
    <definedName name="dsdsdsds" localSheetId="32">[1]!ERR</definedName>
    <definedName name="dsdsdsds" localSheetId="34">[1]!ERR</definedName>
    <definedName name="dsdsdsds" localSheetId="36">[1]!ERR</definedName>
    <definedName name="dsdsdsds" localSheetId="38">[1]!ERR</definedName>
    <definedName name="dsdsdsds" localSheetId="40">[1]!ERR</definedName>
    <definedName name="dsdsdsds" localSheetId="42">[1]!ERR</definedName>
    <definedName name="dsdsdsds" localSheetId="49">[1]!ERR</definedName>
    <definedName name="dsdsdsds">[1]!ERR</definedName>
    <definedName name="E" localSheetId="3">#REF!</definedName>
    <definedName name="E" localSheetId="5">#REF!</definedName>
    <definedName name="E" localSheetId="7">#REF!</definedName>
    <definedName name="E" localSheetId="9">#REF!</definedName>
    <definedName name="E" localSheetId="11">#REF!</definedName>
    <definedName name="E" localSheetId="13">#REF!</definedName>
    <definedName name="E" localSheetId="15">#REF!</definedName>
    <definedName name="E" localSheetId="17">#REF!</definedName>
    <definedName name="E" localSheetId="19">#REF!</definedName>
    <definedName name="E" localSheetId="21">#REF!</definedName>
    <definedName name="E" localSheetId="23">#REF!</definedName>
    <definedName name="E" localSheetId="25">#REF!</definedName>
    <definedName name="E" localSheetId="27">#REF!</definedName>
    <definedName name="E" localSheetId="29">#REF!</definedName>
    <definedName name="E" localSheetId="31">#REF!</definedName>
    <definedName name="E" localSheetId="33">#REF!</definedName>
    <definedName name="E" localSheetId="35">#REF!</definedName>
    <definedName name="E" localSheetId="37">#REF!</definedName>
    <definedName name="E" localSheetId="39">#REF!</definedName>
    <definedName name="E" localSheetId="41">#REF!</definedName>
    <definedName name="E" localSheetId="43">#REF!</definedName>
    <definedName name="E" localSheetId="48">#REF!</definedName>
    <definedName name="E" localSheetId="44">#REF!</definedName>
    <definedName name="E" localSheetId="45">#REF!</definedName>
    <definedName name="E" localSheetId="46">#REF!</definedName>
    <definedName name="E" localSheetId="47">#REF!</definedName>
    <definedName name="E" localSheetId="2">#REF!</definedName>
    <definedName name="E" localSheetId="4">#REF!</definedName>
    <definedName name="E" localSheetId="6">#REF!</definedName>
    <definedName name="E" localSheetId="8">#REF!</definedName>
    <definedName name="E" localSheetId="10">#REF!</definedName>
    <definedName name="E" localSheetId="12">#REF!</definedName>
    <definedName name="E" localSheetId="14">#REF!</definedName>
    <definedName name="E" localSheetId="16">#REF!</definedName>
    <definedName name="E" localSheetId="18">#REF!</definedName>
    <definedName name="E" localSheetId="20">#REF!</definedName>
    <definedName name="E" localSheetId="22">#REF!</definedName>
    <definedName name="E" localSheetId="24">#REF!</definedName>
    <definedName name="E" localSheetId="26">#REF!</definedName>
    <definedName name="E" localSheetId="28">#REF!</definedName>
    <definedName name="E" localSheetId="30">#REF!</definedName>
    <definedName name="E" localSheetId="32">#REF!</definedName>
    <definedName name="E" localSheetId="34">#REF!</definedName>
    <definedName name="E" localSheetId="36">#REF!</definedName>
    <definedName name="E" localSheetId="38">#REF!</definedName>
    <definedName name="E" localSheetId="40">#REF!</definedName>
    <definedName name="E" localSheetId="42">#REF!</definedName>
    <definedName name="E" localSheetId="49">#REF!</definedName>
    <definedName name="E">#REF!</definedName>
    <definedName name="EE" localSheetId="3">[1]!ERR</definedName>
    <definedName name="EE" localSheetId="5">[1]!ERR</definedName>
    <definedName name="EE" localSheetId="7">[1]!ERR</definedName>
    <definedName name="EE" localSheetId="9">[1]!ERR</definedName>
    <definedName name="EE" localSheetId="11">[1]!ERR</definedName>
    <definedName name="EE" localSheetId="13">[1]!ERR</definedName>
    <definedName name="EE" localSheetId="15">[1]!ERR</definedName>
    <definedName name="EE" localSheetId="17">[1]!ERR</definedName>
    <definedName name="EE" localSheetId="19">[1]!ERR</definedName>
    <definedName name="EE" localSheetId="21">[1]!ERR</definedName>
    <definedName name="EE" localSheetId="23">[1]!ERR</definedName>
    <definedName name="EE" localSheetId="25">[1]!ERR</definedName>
    <definedName name="EE" localSheetId="27">[1]!ERR</definedName>
    <definedName name="EE" localSheetId="29">[1]!ERR</definedName>
    <definedName name="EE" localSheetId="31">[1]!ERR</definedName>
    <definedName name="EE" localSheetId="33">[1]!ERR</definedName>
    <definedName name="EE" localSheetId="35">[1]!ERR</definedName>
    <definedName name="EE" localSheetId="37">[1]!ERR</definedName>
    <definedName name="EE" localSheetId="39">[1]!ERR</definedName>
    <definedName name="EE" localSheetId="41">[1]!ERR</definedName>
    <definedName name="EE" localSheetId="43">[1]!ERR</definedName>
    <definedName name="EE" localSheetId="48">[1]!ERR</definedName>
    <definedName name="EE" localSheetId="44">[1]!ERR</definedName>
    <definedName name="EE" localSheetId="45">[1]!ERR</definedName>
    <definedName name="EE" localSheetId="46">[1]!ERR</definedName>
    <definedName name="EE" localSheetId="47">[1]!ERR</definedName>
    <definedName name="EE" localSheetId="2">[1]!ERR</definedName>
    <definedName name="EE" localSheetId="4">[1]!ERR</definedName>
    <definedName name="EE" localSheetId="6">[1]!ERR</definedName>
    <definedName name="EE" localSheetId="8">[1]!ERR</definedName>
    <definedName name="EE" localSheetId="10">[1]!ERR</definedName>
    <definedName name="EE" localSheetId="12">[1]!ERR</definedName>
    <definedName name="EE" localSheetId="14">[1]!ERR</definedName>
    <definedName name="EE" localSheetId="16">[1]!ERR</definedName>
    <definedName name="EE" localSheetId="18">[1]!ERR</definedName>
    <definedName name="EE" localSheetId="20">[1]!ERR</definedName>
    <definedName name="EE" localSheetId="22">[1]!ERR</definedName>
    <definedName name="EE" localSheetId="24">[1]!ERR</definedName>
    <definedName name="EE" localSheetId="26">[1]!ERR</definedName>
    <definedName name="EE" localSheetId="28">[1]!ERR</definedName>
    <definedName name="EE" localSheetId="30">[1]!ERR</definedName>
    <definedName name="EE" localSheetId="32">[1]!ERR</definedName>
    <definedName name="EE" localSheetId="34">[1]!ERR</definedName>
    <definedName name="EE" localSheetId="36">[1]!ERR</definedName>
    <definedName name="EE" localSheetId="38">[1]!ERR</definedName>
    <definedName name="EE" localSheetId="40">[1]!ERR</definedName>
    <definedName name="EE" localSheetId="42">[1]!ERR</definedName>
    <definedName name="EE" localSheetId="49">[1]!ERR</definedName>
    <definedName name="EE">[1]!ERR</definedName>
    <definedName name="EE_2">#NAME?</definedName>
    <definedName name="EE_4">#NAME?</definedName>
    <definedName name="EEE" localSheetId="3">[1]!ERR</definedName>
    <definedName name="EEE" localSheetId="5">[1]!ERR</definedName>
    <definedName name="EEE" localSheetId="7">[1]!ERR</definedName>
    <definedName name="EEE" localSheetId="9">[1]!ERR</definedName>
    <definedName name="EEE" localSheetId="11">[1]!ERR</definedName>
    <definedName name="EEE" localSheetId="13">[1]!ERR</definedName>
    <definedName name="EEE" localSheetId="15">[1]!ERR</definedName>
    <definedName name="EEE" localSheetId="17">[1]!ERR</definedName>
    <definedName name="EEE" localSheetId="19">[1]!ERR</definedName>
    <definedName name="EEE" localSheetId="21">[1]!ERR</definedName>
    <definedName name="EEE" localSheetId="23">[1]!ERR</definedName>
    <definedName name="EEE" localSheetId="25">[1]!ERR</definedName>
    <definedName name="EEE" localSheetId="27">[1]!ERR</definedName>
    <definedName name="EEE" localSheetId="29">[1]!ERR</definedName>
    <definedName name="EEE" localSheetId="31">[1]!ERR</definedName>
    <definedName name="EEE" localSheetId="33">[1]!ERR</definedName>
    <definedName name="EEE" localSheetId="35">[1]!ERR</definedName>
    <definedName name="EEE" localSheetId="37">[1]!ERR</definedName>
    <definedName name="EEE" localSheetId="39">[1]!ERR</definedName>
    <definedName name="EEE" localSheetId="41">[1]!ERR</definedName>
    <definedName name="EEE" localSheetId="43">[1]!ERR</definedName>
    <definedName name="EEE" localSheetId="48">[1]!ERR</definedName>
    <definedName name="EEE" localSheetId="44">[1]!ERR</definedName>
    <definedName name="EEE" localSheetId="45">[1]!ERR</definedName>
    <definedName name="EEE" localSheetId="46">[1]!ERR</definedName>
    <definedName name="EEE" localSheetId="47">[1]!ERR</definedName>
    <definedName name="EEE" localSheetId="2">[1]!ERR</definedName>
    <definedName name="EEE" localSheetId="4">[1]!ERR</definedName>
    <definedName name="EEE" localSheetId="6">[1]!ERR</definedName>
    <definedName name="EEE" localSheetId="8">[1]!ERR</definedName>
    <definedName name="EEE" localSheetId="10">[1]!ERR</definedName>
    <definedName name="EEE" localSheetId="12">[1]!ERR</definedName>
    <definedName name="EEE" localSheetId="14">[1]!ERR</definedName>
    <definedName name="EEE" localSheetId="16">[1]!ERR</definedName>
    <definedName name="EEE" localSheetId="18">[1]!ERR</definedName>
    <definedName name="EEE" localSheetId="20">[1]!ERR</definedName>
    <definedName name="EEE" localSheetId="22">[1]!ERR</definedName>
    <definedName name="EEE" localSheetId="24">[1]!ERR</definedName>
    <definedName name="EEE" localSheetId="26">[1]!ERR</definedName>
    <definedName name="EEE" localSheetId="28">[1]!ERR</definedName>
    <definedName name="EEE" localSheetId="30">[1]!ERR</definedName>
    <definedName name="EEE" localSheetId="32">[1]!ERR</definedName>
    <definedName name="EEE" localSheetId="34">[1]!ERR</definedName>
    <definedName name="EEE" localSheetId="36">[1]!ERR</definedName>
    <definedName name="EEE" localSheetId="38">[1]!ERR</definedName>
    <definedName name="EEE" localSheetId="40">[1]!ERR</definedName>
    <definedName name="EEE" localSheetId="42">[1]!ERR</definedName>
    <definedName name="EEE" localSheetId="49">[1]!ERR</definedName>
    <definedName name="EEE">[1]!ERR</definedName>
    <definedName name="equipo">[16]Equipo!$A$7:$A$65536</definedName>
    <definedName name="ES" localSheetId="1">[0]!ERR</definedName>
    <definedName name="ES" localSheetId="3">[0]!ERR</definedName>
    <definedName name="ES" localSheetId="5">[0]!ERR</definedName>
    <definedName name="ES" localSheetId="7">[0]!ERR</definedName>
    <definedName name="ES" localSheetId="9">[0]!ERR</definedName>
    <definedName name="ES" localSheetId="11">[0]!ERR</definedName>
    <definedName name="ES" localSheetId="13">[0]!ERR</definedName>
    <definedName name="ES" localSheetId="15">[0]!ERR</definedName>
    <definedName name="ES" localSheetId="17">[0]!ERR</definedName>
    <definedName name="ES" localSheetId="19">[0]!ERR</definedName>
    <definedName name="ES" localSheetId="21">[0]!ERR</definedName>
    <definedName name="ES" localSheetId="23">[0]!ERR</definedName>
    <definedName name="ES" localSheetId="25">[0]!ERR</definedName>
    <definedName name="ES" localSheetId="27">[0]!ERR</definedName>
    <definedName name="ES" localSheetId="29">[0]!ERR</definedName>
    <definedName name="ES" localSheetId="31">[0]!ERR</definedName>
    <definedName name="ES" localSheetId="33">[0]!ERR</definedName>
    <definedName name="ES" localSheetId="35">[0]!ERR</definedName>
    <definedName name="ES" localSheetId="37">[0]!ERR</definedName>
    <definedName name="ES" localSheetId="39">[0]!ERR</definedName>
    <definedName name="ES" localSheetId="41">[0]!ERR</definedName>
    <definedName name="ES" localSheetId="43">[0]!ERR</definedName>
    <definedName name="ES" localSheetId="48">[0]!ERR</definedName>
    <definedName name="ES" localSheetId="44">[0]!ERR</definedName>
    <definedName name="ES" localSheetId="45">[0]!ERR</definedName>
    <definedName name="ES" localSheetId="46">[0]!ERR</definedName>
    <definedName name="ES" localSheetId="47">[0]!ERR</definedName>
    <definedName name="ES" localSheetId="2">[1]!ERR</definedName>
    <definedName name="ES" localSheetId="4">[1]!ERR</definedName>
    <definedName name="ES" localSheetId="6">[1]!ERR</definedName>
    <definedName name="ES" localSheetId="8">[1]!ERR</definedName>
    <definedName name="ES" localSheetId="10">[1]!ERR</definedName>
    <definedName name="ES" localSheetId="12">[1]!ERR</definedName>
    <definedName name="ES" localSheetId="14">[1]!ERR</definedName>
    <definedName name="ES" localSheetId="16">[1]!ERR</definedName>
    <definedName name="ES" localSheetId="18">[1]!ERR</definedName>
    <definedName name="ES" localSheetId="20">[1]!ERR</definedName>
    <definedName name="ES" localSheetId="22">[1]!ERR</definedName>
    <definedName name="ES" localSheetId="24">[1]!ERR</definedName>
    <definedName name="ES" localSheetId="26">[1]!ERR</definedName>
    <definedName name="ES" localSheetId="28">[1]!ERR</definedName>
    <definedName name="ES" localSheetId="30">[1]!ERR</definedName>
    <definedName name="ES" localSheetId="32">[1]!ERR</definedName>
    <definedName name="ES" localSheetId="34">[1]!ERR</definedName>
    <definedName name="ES" localSheetId="36">[1]!ERR</definedName>
    <definedName name="ES" localSheetId="38">[1]!ERR</definedName>
    <definedName name="ES" localSheetId="40">[1]!ERR</definedName>
    <definedName name="ES" localSheetId="42">[1]!ERR</definedName>
    <definedName name="ES" localSheetId="49">[1]!ERR</definedName>
    <definedName name="ES">[1]!ERR</definedName>
    <definedName name="ES_2" localSheetId="3">ERR</definedName>
    <definedName name="ES_2" localSheetId="5">ERR</definedName>
    <definedName name="ES_2" localSheetId="7">ERR</definedName>
    <definedName name="ES_2" localSheetId="9">ERR</definedName>
    <definedName name="ES_2" localSheetId="11">ERR</definedName>
    <definedName name="ES_2" localSheetId="13">ERR</definedName>
    <definedName name="ES_2" localSheetId="15">ERR</definedName>
    <definedName name="ES_2" localSheetId="17">ERR</definedName>
    <definedName name="ES_2" localSheetId="19">ERR</definedName>
    <definedName name="ES_2" localSheetId="21">ERR</definedName>
    <definedName name="ES_2" localSheetId="23">ERR</definedName>
    <definedName name="ES_2" localSheetId="25">ERR</definedName>
    <definedName name="ES_2" localSheetId="27">ERR</definedName>
    <definedName name="ES_2" localSheetId="29">ERR</definedName>
    <definedName name="ES_2" localSheetId="31">ERR</definedName>
    <definedName name="ES_2" localSheetId="33">ERR</definedName>
    <definedName name="ES_2" localSheetId="35">ERR</definedName>
    <definedName name="ES_2" localSheetId="37">ERR</definedName>
    <definedName name="ES_2" localSheetId="39">ERR</definedName>
    <definedName name="ES_2" localSheetId="41">ERR</definedName>
    <definedName name="ES_2" localSheetId="43">ERR</definedName>
    <definedName name="ES_2" localSheetId="48">ERR</definedName>
    <definedName name="ES_2" localSheetId="44">ERR</definedName>
    <definedName name="ES_2" localSheetId="45">ERR</definedName>
    <definedName name="ES_2" localSheetId="46">ERR</definedName>
    <definedName name="ES_2" localSheetId="47">ERR</definedName>
    <definedName name="ES_2" localSheetId="2">ERR</definedName>
    <definedName name="ES_2" localSheetId="4">ERR</definedName>
    <definedName name="ES_2" localSheetId="6">ERR</definedName>
    <definedName name="ES_2" localSheetId="8">ERR</definedName>
    <definedName name="ES_2" localSheetId="10">ERR</definedName>
    <definedName name="ES_2" localSheetId="12">ERR</definedName>
    <definedName name="ES_2" localSheetId="14">ERR</definedName>
    <definedName name="ES_2" localSheetId="16">ERR</definedName>
    <definedName name="ES_2" localSheetId="18">ERR</definedName>
    <definedName name="ES_2" localSheetId="20">ERR</definedName>
    <definedName name="ES_2" localSheetId="22">ERR</definedName>
    <definedName name="ES_2" localSheetId="24">ERR</definedName>
    <definedName name="ES_2" localSheetId="26">ERR</definedName>
    <definedName name="ES_2" localSheetId="28">ERR</definedName>
    <definedName name="ES_2" localSheetId="30">ERR</definedName>
    <definedName name="ES_2" localSheetId="32">ERR</definedName>
    <definedName name="ES_2" localSheetId="34">ERR</definedName>
    <definedName name="ES_2" localSheetId="36">ERR</definedName>
    <definedName name="ES_2" localSheetId="38">ERR</definedName>
    <definedName name="ES_2" localSheetId="40">ERR</definedName>
    <definedName name="ES_2" localSheetId="42">ERR</definedName>
    <definedName name="ES_2" localSheetId="49">ERR</definedName>
    <definedName name="ES_2">ERR</definedName>
    <definedName name="ES_4" localSheetId="3">ERR</definedName>
    <definedName name="ES_4" localSheetId="5">ERR</definedName>
    <definedName name="ES_4" localSheetId="7">ERR</definedName>
    <definedName name="ES_4" localSheetId="9">ERR</definedName>
    <definedName name="ES_4" localSheetId="11">ERR</definedName>
    <definedName name="ES_4" localSheetId="13">ERR</definedName>
    <definedName name="ES_4" localSheetId="15">ERR</definedName>
    <definedName name="ES_4" localSheetId="17">ERR</definedName>
    <definedName name="ES_4" localSheetId="19">ERR</definedName>
    <definedName name="ES_4" localSheetId="21">ERR</definedName>
    <definedName name="ES_4" localSheetId="23">ERR</definedName>
    <definedName name="ES_4" localSheetId="25">ERR</definedName>
    <definedName name="ES_4" localSheetId="27">ERR</definedName>
    <definedName name="ES_4" localSheetId="29">ERR</definedName>
    <definedName name="ES_4" localSheetId="31">ERR</definedName>
    <definedName name="ES_4" localSheetId="33">ERR</definedName>
    <definedName name="ES_4" localSheetId="35">ERR</definedName>
    <definedName name="ES_4" localSheetId="37">ERR</definedName>
    <definedName name="ES_4" localSheetId="39">ERR</definedName>
    <definedName name="ES_4" localSheetId="41">ERR</definedName>
    <definedName name="ES_4" localSheetId="43">ERR</definedName>
    <definedName name="ES_4" localSheetId="48">ERR</definedName>
    <definedName name="ES_4" localSheetId="44">ERR</definedName>
    <definedName name="ES_4" localSheetId="45">ERR</definedName>
    <definedName name="ES_4" localSheetId="46">ERR</definedName>
    <definedName name="ES_4" localSheetId="47">ERR</definedName>
    <definedName name="ES_4" localSheetId="2">ERR</definedName>
    <definedName name="ES_4" localSheetId="4">ERR</definedName>
    <definedName name="ES_4" localSheetId="6">ERR</definedName>
    <definedName name="ES_4" localSheetId="8">ERR</definedName>
    <definedName name="ES_4" localSheetId="10">ERR</definedName>
    <definedName name="ES_4" localSheetId="12">ERR</definedName>
    <definedName name="ES_4" localSheetId="14">ERR</definedName>
    <definedName name="ES_4" localSheetId="16">ERR</definedName>
    <definedName name="ES_4" localSheetId="18">ERR</definedName>
    <definedName name="ES_4" localSheetId="20">ERR</definedName>
    <definedName name="ES_4" localSheetId="22">ERR</definedName>
    <definedName name="ES_4" localSheetId="24">ERR</definedName>
    <definedName name="ES_4" localSheetId="26">ERR</definedName>
    <definedName name="ES_4" localSheetId="28">ERR</definedName>
    <definedName name="ES_4" localSheetId="30">ERR</definedName>
    <definedName name="ES_4" localSheetId="32">ERR</definedName>
    <definedName name="ES_4" localSheetId="34">ERR</definedName>
    <definedName name="ES_4" localSheetId="36">ERR</definedName>
    <definedName name="ES_4" localSheetId="38">ERR</definedName>
    <definedName name="ES_4" localSheetId="40">ERR</definedName>
    <definedName name="ES_4" localSheetId="42">ERR</definedName>
    <definedName name="ES_4" localSheetId="49">ERR</definedName>
    <definedName name="ES_4">ERR</definedName>
    <definedName name="ES_5" localSheetId="3">ERR</definedName>
    <definedName name="ES_5" localSheetId="5">ERR</definedName>
    <definedName name="ES_5" localSheetId="7">ERR</definedName>
    <definedName name="ES_5" localSheetId="9">ERR</definedName>
    <definedName name="ES_5" localSheetId="11">ERR</definedName>
    <definedName name="ES_5" localSheetId="13">ERR</definedName>
    <definedName name="ES_5" localSheetId="15">ERR</definedName>
    <definedName name="ES_5" localSheetId="17">ERR</definedName>
    <definedName name="ES_5" localSheetId="19">ERR</definedName>
    <definedName name="ES_5" localSheetId="21">ERR</definedName>
    <definedName name="ES_5" localSheetId="23">ERR</definedName>
    <definedName name="ES_5" localSheetId="25">ERR</definedName>
    <definedName name="ES_5" localSheetId="27">ERR</definedName>
    <definedName name="ES_5" localSheetId="29">ERR</definedName>
    <definedName name="ES_5" localSheetId="31">ERR</definedName>
    <definedName name="ES_5" localSheetId="33">ERR</definedName>
    <definedName name="ES_5" localSheetId="35">ERR</definedName>
    <definedName name="ES_5" localSheetId="37">ERR</definedName>
    <definedName name="ES_5" localSheetId="39">ERR</definedName>
    <definedName name="ES_5" localSheetId="41">ERR</definedName>
    <definedName name="ES_5" localSheetId="43">ERR</definedName>
    <definedName name="ES_5" localSheetId="48">ERR</definedName>
    <definedName name="ES_5" localSheetId="44">ERR</definedName>
    <definedName name="ES_5" localSheetId="45">ERR</definedName>
    <definedName name="ES_5" localSheetId="46">ERR</definedName>
    <definedName name="ES_5" localSheetId="47">ERR</definedName>
    <definedName name="ES_5" localSheetId="2">ERR</definedName>
    <definedName name="ES_5" localSheetId="4">ERR</definedName>
    <definedName name="ES_5" localSheetId="6">ERR</definedName>
    <definedName name="ES_5" localSheetId="8">ERR</definedName>
    <definedName name="ES_5" localSheetId="10">ERR</definedName>
    <definedName name="ES_5" localSheetId="12">ERR</definedName>
    <definedName name="ES_5" localSheetId="14">ERR</definedName>
    <definedName name="ES_5" localSheetId="16">ERR</definedName>
    <definedName name="ES_5" localSheetId="18">ERR</definedName>
    <definedName name="ES_5" localSheetId="20">ERR</definedName>
    <definedName name="ES_5" localSheetId="22">ERR</definedName>
    <definedName name="ES_5" localSheetId="24">ERR</definedName>
    <definedName name="ES_5" localSheetId="26">ERR</definedName>
    <definedName name="ES_5" localSheetId="28">ERR</definedName>
    <definedName name="ES_5" localSheetId="30">ERR</definedName>
    <definedName name="ES_5" localSheetId="32">ERR</definedName>
    <definedName name="ES_5" localSheetId="34">ERR</definedName>
    <definedName name="ES_5" localSheetId="36">ERR</definedName>
    <definedName name="ES_5" localSheetId="38">ERR</definedName>
    <definedName name="ES_5" localSheetId="40">ERR</definedName>
    <definedName name="ES_5" localSheetId="42">ERR</definedName>
    <definedName name="ES_5" localSheetId="49">ERR</definedName>
    <definedName name="ES_5">ERR</definedName>
    <definedName name="Excel_BuiltIn_Print_Area_1" localSheetId="1">#REF!</definedName>
    <definedName name="Excel_BuiltIn_Print_Area_1" localSheetId="3">#REF!</definedName>
    <definedName name="Excel_BuiltIn_Print_Area_1" localSheetId="5">#REF!</definedName>
    <definedName name="Excel_BuiltIn_Print_Area_1" localSheetId="7">#REF!</definedName>
    <definedName name="Excel_BuiltIn_Print_Area_1" localSheetId="9">#REF!</definedName>
    <definedName name="Excel_BuiltIn_Print_Area_1" localSheetId="11">#REF!</definedName>
    <definedName name="Excel_BuiltIn_Print_Area_1" localSheetId="13">#REF!</definedName>
    <definedName name="Excel_BuiltIn_Print_Area_1" localSheetId="15">#REF!</definedName>
    <definedName name="Excel_BuiltIn_Print_Area_1" localSheetId="17">#REF!</definedName>
    <definedName name="Excel_BuiltIn_Print_Area_1" localSheetId="19">#REF!</definedName>
    <definedName name="Excel_BuiltIn_Print_Area_1" localSheetId="21">#REF!</definedName>
    <definedName name="Excel_BuiltIn_Print_Area_1" localSheetId="23">#REF!</definedName>
    <definedName name="Excel_BuiltIn_Print_Area_1" localSheetId="25">#REF!</definedName>
    <definedName name="Excel_BuiltIn_Print_Area_1" localSheetId="27">#REF!</definedName>
    <definedName name="Excel_BuiltIn_Print_Area_1" localSheetId="29">#REF!</definedName>
    <definedName name="Excel_BuiltIn_Print_Area_1" localSheetId="31">#REF!</definedName>
    <definedName name="Excel_BuiltIn_Print_Area_1" localSheetId="33">#REF!</definedName>
    <definedName name="Excel_BuiltIn_Print_Area_1" localSheetId="35">#REF!</definedName>
    <definedName name="Excel_BuiltIn_Print_Area_1" localSheetId="37">#REF!</definedName>
    <definedName name="Excel_BuiltIn_Print_Area_1" localSheetId="39">#REF!</definedName>
    <definedName name="Excel_BuiltIn_Print_Area_1" localSheetId="41">#REF!</definedName>
    <definedName name="Excel_BuiltIn_Print_Area_1" localSheetId="43">#REF!</definedName>
    <definedName name="Excel_BuiltIn_Print_Area_1" localSheetId="48">#REF!</definedName>
    <definedName name="Excel_BuiltIn_Print_Area_1" localSheetId="44">#REF!</definedName>
    <definedName name="Excel_BuiltIn_Print_Area_1" localSheetId="45">#REF!</definedName>
    <definedName name="Excel_BuiltIn_Print_Area_1" localSheetId="46">#REF!</definedName>
    <definedName name="Excel_BuiltIn_Print_Area_1" localSheetId="47">#REF!</definedName>
    <definedName name="Excel_BuiltIn_Print_Area_1" localSheetId="2">#REF!</definedName>
    <definedName name="Excel_BuiltIn_Print_Area_1" localSheetId="4">#REF!</definedName>
    <definedName name="Excel_BuiltIn_Print_Area_1" localSheetId="6">#REF!</definedName>
    <definedName name="Excel_BuiltIn_Print_Area_1" localSheetId="8">#REF!</definedName>
    <definedName name="Excel_BuiltIn_Print_Area_1" localSheetId="10">#REF!</definedName>
    <definedName name="Excel_BuiltIn_Print_Area_1" localSheetId="12">#REF!</definedName>
    <definedName name="Excel_BuiltIn_Print_Area_1" localSheetId="14">#REF!</definedName>
    <definedName name="Excel_BuiltIn_Print_Area_1" localSheetId="16">#REF!</definedName>
    <definedName name="Excel_BuiltIn_Print_Area_1" localSheetId="18">#REF!</definedName>
    <definedName name="Excel_BuiltIn_Print_Area_1" localSheetId="20">#REF!</definedName>
    <definedName name="Excel_BuiltIn_Print_Area_1" localSheetId="22">#REF!</definedName>
    <definedName name="Excel_BuiltIn_Print_Area_1" localSheetId="24">#REF!</definedName>
    <definedName name="Excel_BuiltIn_Print_Area_1" localSheetId="26">#REF!</definedName>
    <definedName name="Excel_BuiltIn_Print_Area_1" localSheetId="28">#REF!</definedName>
    <definedName name="Excel_BuiltIn_Print_Area_1" localSheetId="30">#REF!</definedName>
    <definedName name="Excel_BuiltIn_Print_Area_1" localSheetId="32">#REF!</definedName>
    <definedName name="Excel_BuiltIn_Print_Area_1" localSheetId="34">#REF!</definedName>
    <definedName name="Excel_BuiltIn_Print_Area_1" localSheetId="36">#REF!</definedName>
    <definedName name="Excel_BuiltIn_Print_Area_1" localSheetId="38">#REF!</definedName>
    <definedName name="Excel_BuiltIn_Print_Area_1" localSheetId="40">#REF!</definedName>
    <definedName name="Excel_BuiltIn_Print_Area_1" localSheetId="42">#REF!</definedName>
    <definedName name="Excel_BuiltIn_Print_Area_1" localSheetId="49">#REF!</definedName>
    <definedName name="Excel_BuiltIn_Print_Area_1">#REF!</definedName>
    <definedName name="Excel_BuiltIn_Print_Area_3" localSheetId="1">#REF!</definedName>
    <definedName name="Excel_BuiltIn_Print_Area_3" localSheetId="3">#REF!</definedName>
    <definedName name="Excel_BuiltIn_Print_Area_3" localSheetId="5">#REF!</definedName>
    <definedName name="Excel_BuiltIn_Print_Area_3" localSheetId="7">#REF!</definedName>
    <definedName name="Excel_BuiltIn_Print_Area_3" localSheetId="9">#REF!</definedName>
    <definedName name="Excel_BuiltIn_Print_Area_3" localSheetId="11">#REF!</definedName>
    <definedName name="Excel_BuiltIn_Print_Area_3" localSheetId="13">#REF!</definedName>
    <definedName name="Excel_BuiltIn_Print_Area_3" localSheetId="15">#REF!</definedName>
    <definedName name="Excel_BuiltIn_Print_Area_3" localSheetId="17">#REF!</definedName>
    <definedName name="Excel_BuiltIn_Print_Area_3" localSheetId="19">#REF!</definedName>
    <definedName name="Excel_BuiltIn_Print_Area_3" localSheetId="21">#REF!</definedName>
    <definedName name="Excel_BuiltIn_Print_Area_3" localSheetId="23">#REF!</definedName>
    <definedName name="Excel_BuiltIn_Print_Area_3" localSheetId="25">#REF!</definedName>
    <definedName name="Excel_BuiltIn_Print_Area_3" localSheetId="27">#REF!</definedName>
    <definedName name="Excel_BuiltIn_Print_Area_3" localSheetId="29">#REF!</definedName>
    <definedName name="Excel_BuiltIn_Print_Area_3" localSheetId="31">#REF!</definedName>
    <definedName name="Excel_BuiltIn_Print_Area_3" localSheetId="33">#REF!</definedName>
    <definedName name="Excel_BuiltIn_Print_Area_3" localSheetId="35">#REF!</definedName>
    <definedName name="Excel_BuiltIn_Print_Area_3" localSheetId="37">#REF!</definedName>
    <definedName name="Excel_BuiltIn_Print_Area_3" localSheetId="39">#REF!</definedName>
    <definedName name="Excel_BuiltIn_Print_Area_3" localSheetId="41">#REF!</definedName>
    <definedName name="Excel_BuiltIn_Print_Area_3" localSheetId="43">#REF!</definedName>
    <definedName name="Excel_BuiltIn_Print_Area_3" localSheetId="48">#REF!</definedName>
    <definedName name="Excel_BuiltIn_Print_Area_3" localSheetId="44">#REF!</definedName>
    <definedName name="Excel_BuiltIn_Print_Area_3" localSheetId="45">#REF!</definedName>
    <definedName name="Excel_BuiltIn_Print_Area_3" localSheetId="46">#REF!</definedName>
    <definedName name="Excel_BuiltIn_Print_Area_3" localSheetId="47">#REF!</definedName>
    <definedName name="Excel_BuiltIn_Print_Area_3" localSheetId="2">#REF!</definedName>
    <definedName name="Excel_BuiltIn_Print_Area_3" localSheetId="4">#REF!</definedName>
    <definedName name="Excel_BuiltIn_Print_Area_3" localSheetId="6">#REF!</definedName>
    <definedName name="Excel_BuiltIn_Print_Area_3" localSheetId="8">#REF!</definedName>
    <definedName name="Excel_BuiltIn_Print_Area_3" localSheetId="10">#REF!</definedName>
    <definedName name="Excel_BuiltIn_Print_Area_3" localSheetId="12">#REF!</definedName>
    <definedName name="Excel_BuiltIn_Print_Area_3" localSheetId="14">#REF!</definedName>
    <definedName name="Excel_BuiltIn_Print_Area_3" localSheetId="16">#REF!</definedName>
    <definedName name="Excel_BuiltIn_Print_Area_3" localSheetId="18">#REF!</definedName>
    <definedName name="Excel_BuiltIn_Print_Area_3" localSheetId="20">#REF!</definedName>
    <definedName name="Excel_BuiltIn_Print_Area_3" localSheetId="22">#REF!</definedName>
    <definedName name="Excel_BuiltIn_Print_Area_3" localSheetId="24">#REF!</definedName>
    <definedName name="Excel_BuiltIn_Print_Area_3" localSheetId="26">#REF!</definedName>
    <definedName name="Excel_BuiltIn_Print_Area_3" localSheetId="28">#REF!</definedName>
    <definedName name="Excel_BuiltIn_Print_Area_3" localSheetId="30">#REF!</definedName>
    <definedName name="Excel_BuiltIn_Print_Area_3" localSheetId="32">#REF!</definedName>
    <definedName name="Excel_BuiltIn_Print_Area_3" localSheetId="34">#REF!</definedName>
    <definedName name="Excel_BuiltIn_Print_Area_3" localSheetId="36">#REF!</definedName>
    <definedName name="Excel_BuiltIn_Print_Area_3" localSheetId="38">#REF!</definedName>
    <definedName name="Excel_BuiltIn_Print_Area_3" localSheetId="40">#REF!</definedName>
    <definedName name="Excel_BuiltIn_Print_Area_3" localSheetId="42">#REF!</definedName>
    <definedName name="Excel_BuiltIn_Print_Area_3" localSheetId="49">#REF!</definedName>
    <definedName name="Excel_BuiltIn_Print_Area_3">#REF!</definedName>
    <definedName name="Excel_BuiltIn_Print_Area_4" localSheetId="1">#REF!</definedName>
    <definedName name="Excel_BuiltIn_Print_Area_4" localSheetId="3">#REF!</definedName>
    <definedName name="Excel_BuiltIn_Print_Area_4" localSheetId="5">#REF!</definedName>
    <definedName name="Excel_BuiltIn_Print_Area_4" localSheetId="7">#REF!</definedName>
    <definedName name="Excel_BuiltIn_Print_Area_4" localSheetId="9">#REF!</definedName>
    <definedName name="Excel_BuiltIn_Print_Area_4" localSheetId="11">#REF!</definedName>
    <definedName name="Excel_BuiltIn_Print_Area_4" localSheetId="13">#REF!</definedName>
    <definedName name="Excel_BuiltIn_Print_Area_4" localSheetId="15">#REF!</definedName>
    <definedName name="Excel_BuiltIn_Print_Area_4" localSheetId="17">#REF!</definedName>
    <definedName name="Excel_BuiltIn_Print_Area_4" localSheetId="19">#REF!</definedName>
    <definedName name="Excel_BuiltIn_Print_Area_4" localSheetId="21">#REF!</definedName>
    <definedName name="Excel_BuiltIn_Print_Area_4" localSheetId="23">#REF!</definedName>
    <definedName name="Excel_BuiltIn_Print_Area_4" localSheetId="25">#REF!</definedName>
    <definedName name="Excel_BuiltIn_Print_Area_4" localSheetId="27">#REF!</definedName>
    <definedName name="Excel_BuiltIn_Print_Area_4" localSheetId="29">#REF!</definedName>
    <definedName name="Excel_BuiltIn_Print_Area_4" localSheetId="31">#REF!</definedName>
    <definedName name="Excel_BuiltIn_Print_Area_4" localSheetId="33">#REF!</definedName>
    <definedName name="Excel_BuiltIn_Print_Area_4" localSheetId="35">#REF!</definedName>
    <definedName name="Excel_BuiltIn_Print_Area_4" localSheetId="37">#REF!</definedName>
    <definedName name="Excel_BuiltIn_Print_Area_4" localSheetId="39">#REF!</definedName>
    <definedName name="Excel_BuiltIn_Print_Area_4" localSheetId="41">#REF!</definedName>
    <definedName name="Excel_BuiltIn_Print_Area_4" localSheetId="43">#REF!</definedName>
    <definedName name="Excel_BuiltIn_Print_Area_4" localSheetId="48">#REF!</definedName>
    <definedName name="Excel_BuiltIn_Print_Area_4" localSheetId="44">#REF!</definedName>
    <definedName name="Excel_BuiltIn_Print_Area_4" localSheetId="45">#REF!</definedName>
    <definedName name="Excel_BuiltIn_Print_Area_4" localSheetId="46">#REF!</definedName>
    <definedName name="Excel_BuiltIn_Print_Area_4" localSheetId="47">#REF!</definedName>
    <definedName name="Excel_BuiltIn_Print_Area_4" localSheetId="2">#REF!</definedName>
    <definedName name="Excel_BuiltIn_Print_Area_4" localSheetId="4">#REF!</definedName>
    <definedName name="Excel_BuiltIn_Print_Area_4" localSheetId="6">#REF!</definedName>
    <definedName name="Excel_BuiltIn_Print_Area_4" localSheetId="8">#REF!</definedName>
    <definedName name="Excel_BuiltIn_Print_Area_4" localSheetId="10">#REF!</definedName>
    <definedName name="Excel_BuiltIn_Print_Area_4" localSheetId="12">#REF!</definedName>
    <definedName name="Excel_BuiltIn_Print_Area_4" localSheetId="14">#REF!</definedName>
    <definedName name="Excel_BuiltIn_Print_Area_4" localSheetId="16">#REF!</definedName>
    <definedName name="Excel_BuiltIn_Print_Area_4" localSheetId="18">#REF!</definedName>
    <definedName name="Excel_BuiltIn_Print_Area_4" localSheetId="20">#REF!</definedName>
    <definedName name="Excel_BuiltIn_Print_Area_4" localSheetId="22">#REF!</definedName>
    <definedName name="Excel_BuiltIn_Print_Area_4" localSheetId="24">#REF!</definedName>
    <definedName name="Excel_BuiltIn_Print_Area_4" localSheetId="26">#REF!</definedName>
    <definedName name="Excel_BuiltIn_Print_Area_4" localSheetId="28">#REF!</definedName>
    <definedName name="Excel_BuiltIn_Print_Area_4" localSheetId="30">#REF!</definedName>
    <definedName name="Excel_BuiltIn_Print_Area_4" localSheetId="32">#REF!</definedName>
    <definedName name="Excel_BuiltIn_Print_Area_4" localSheetId="34">#REF!</definedName>
    <definedName name="Excel_BuiltIn_Print_Area_4" localSheetId="36">#REF!</definedName>
    <definedName name="Excel_BuiltIn_Print_Area_4" localSheetId="38">#REF!</definedName>
    <definedName name="Excel_BuiltIn_Print_Area_4" localSheetId="40">#REF!</definedName>
    <definedName name="Excel_BuiltIn_Print_Area_4" localSheetId="42">#REF!</definedName>
    <definedName name="Excel_BuiltIn_Print_Area_4" localSheetId="49">#REF!</definedName>
    <definedName name="Excel_BuiltIn_Print_Area_4">#REF!</definedName>
    <definedName name="Excel_BuiltIn_Print_Titles_1" localSheetId="1">#REF!</definedName>
    <definedName name="Excel_BuiltIn_Print_Titles_1" localSheetId="3">#REF!</definedName>
    <definedName name="Excel_BuiltIn_Print_Titles_1" localSheetId="5">#REF!</definedName>
    <definedName name="Excel_BuiltIn_Print_Titles_1" localSheetId="7">#REF!</definedName>
    <definedName name="Excel_BuiltIn_Print_Titles_1" localSheetId="9">#REF!</definedName>
    <definedName name="Excel_BuiltIn_Print_Titles_1" localSheetId="11">#REF!</definedName>
    <definedName name="Excel_BuiltIn_Print_Titles_1" localSheetId="13">#REF!</definedName>
    <definedName name="Excel_BuiltIn_Print_Titles_1" localSheetId="15">#REF!</definedName>
    <definedName name="Excel_BuiltIn_Print_Titles_1" localSheetId="17">#REF!</definedName>
    <definedName name="Excel_BuiltIn_Print_Titles_1" localSheetId="19">#REF!</definedName>
    <definedName name="Excel_BuiltIn_Print_Titles_1" localSheetId="21">#REF!</definedName>
    <definedName name="Excel_BuiltIn_Print_Titles_1" localSheetId="23">#REF!</definedName>
    <definedName name="Excel_BuiltIn_Print_Titles_1" localSheetId="25">#REF!</definedName>
    <definedName name="Excel_BuiltIn_Print_Titles_1" localSheetId="27">#REF!</definedName>
    <definedName name="Excel_BuiltIn_Print_Titles_1" localSheetId="29">#REF!</definedName>
    <definedName name="Excel_BuiltIn_Print_Titles_1" localSheetId="31">#REF!</definedName>
    <definedName name="Excel_BuiltIn_Print_Titles_1" localSheetId="33">#REF!</definedName>
    <definedName name="Excel_BuiltIn_Print_Titles_1" localSheetId="35">#REF!</definedName>
    <definedName name="Excel_BuiltIn_Print_Titles_1" localSheetId="37">#REF!</definedName>
    <definedName name="Excel_BuiltIn_Print_Titles_1" localSheetId="39">#REF!</definedName>
    <definedName name="Excel_BuiltIn_Print_Titles_1" localSheetId="41">#REF!</definedName>
    <definedName name="Excel_BuiltIn_Print_Titles_1" localSheetId="43">#REF!</definedName>
    <definedName name="Excel_BuiltIn_Print_Titles_1" localSheetId="48">#REF!</definedName>
    <definedName name="Excel_BuiltIn_Print_Titles_1" localSheetId="44">#REF!</definedName>
    <definedName name="Excel_BuiltIn_Print_Titles_1" localSheetId="45">#REF!</definedName>
    <definedName name="Excel_BuiltIn_Print_Titles_1" localSheetId="46">#REF!</definedName>
    <definedName name="Excel_BuiltIn_Print_Titles_1" localSheetId="47">#REF!</definedName>
    <definedName name="Excel_BuiltIn_Print_Titles_1" localSheetId="2">#REF!</definedName>
    <definedName name="Excel_BuiltIn_Print_Titles_1" localSheetId="4">#REF!</definedName>
    <definedName name="Excel_BuiltIn_Print_Titles_1" localSheetId="6">#REF!</definedName>
    <definedName name="Excel_BuiltIn_Print_Titles_1" localSheetId="8">#REF!</definedName>
    <definedName name="Excel_BuiltIn_Print_Titles_1" localSheetId="10">#REF!</definedName>
    <definedName name="Excel_BuiltIn_Print_Titles_1" localSheetId="12">#REF!</definedName>
    <definedName name="Excel_BuiltIn_Print_Titles_1" localSheetId="14">#REF!</definedName>
    <definedName name="Excel_BuiltIn_Print_Titles_1" localSheetId="16">#REF!</definedName>
    <definedName name="Excel_BuiltIn_Print_Titles_1" localSheetId="18">#REF!</definedName>
    <definedName name="Excel_BuiltIn_Print_Titles_1" localSheetId="20">#REF!</definedName>
    <definedName name="Excel_BuiltIn_Print_Titles_1" localSheetId="22">#REF!</definedName>
    <definedName name="Excel_BuiltIn_Print_Titles_1" localSheetId="24">#REF!</definedName>
    <definedName name="Excel_BuiltIn_Print_Titles_1" localSheetId="26">#REF!</definedName>
    <definedName name="Excel_BuiltIn_Print_Titles_1" localSheetId="28">#REF!</definedName>
    <definedName name="Excel_BuiltIn_Print_Titles_1" localSheetId="30">#REF!</definedName>
    <definedName name="Excel_BuiltIn_Print_Titles_1" localSheetId="32">#REF!</definedName>
    <definedName name="Excel_BuiltIn_Print_Titles_1" localSheetId="34">#REF!</definedName>
    <definedName name="Excel_BuiltIn_Print_Titles_1" localSheetId="36">#REF!</definedName>
    <definedName name="Excel_BuiltIn_Print_Titles_1" localSheetId="38">#REF!</definedName>
    <definedName name="Excel_BuiltIn_Print_Titles_1" localSheetId="40">#REF!</definedName>
    <definedName name="Excel_BuiltIn_Print_Titles_1" localSheetId="42">#REF!</definedName>
    <definedName name="Excel_BuiltIn_Print_Titles_1" localSheetId="49">#REF!</definedName>
    <definedName name="Excel_BuiltIn_Print_Titles_1">#REF!</definedName>
    <definedName name="Excel_BuiltIn_Print_Titles_2" localSheetId="1">#REF!</definedName>
    <definedName name="Excel_BuiltIn_Print_Titles_2" localSheetId="3">#REF!</definedName>
    <definedName name="Excel_BuiltIn_Print_Titles_2" localSheetId="5">#REF!</definedName>
    <definedName name="Excel_BuiltIn_Print_Titles_2" localSheetId="7">#REF!</definedName>
    <definedName name="Excel_BuiltIn_Print_Titles_2" localSheetId="9">#REF!</definedName>
    <definedName name="Excel_BuiltIn_Print_Titles_2" localSheetId="11">#REF!</definedName>
    <definedName name="Excel_BuiltIn_Print_Titles_2" localSheetId="13">#REF!</definedName>
    <definedName name="Excel_BuiltIn_Print_Titles_2" localSheetId="15">#REF!</definedName>
    <definedName name="Excel_BuiltIn_Print_Titles_2" localSheetId="17">#REF!</definedName>
    <definedName name="Excel_BuiltIn_Print_Titles_2" localSheetId="19">#REF!</definedName>
    <definedName name="Excel_BuiltIn_Print_Titles_2" localSheetId="21">#REF!</definedName>
    <definedName name="Excel_BuiltIn_Print_Titles_2" localSheetId="23">#REF!</definedName>
    <definedName name="Excel_BuiltIn_Print_Titles_2" localSheetId="25">#REF!</definedName>
    <definedName name="Excel_BuiltIn_Print_Titles_2" localSheetId="27">#REF!</definedName>
    <definedName name="Excel_BuiltIn_Print_Titles_2" localSheetId="29">#REF!</definedName>
    <definedName name="Excel_BuiltIn_Print_Titles_2" localSheetId="31">#REF!</definedName>
    <definedName name="Excel_BuiltIn_Print_Titles_2" localSheetId="33">#REF!</definedName>
    <definedName name="Excel_BuiltIn_Print_Titles_2" localSheetId="35">#REF!</definedName>
    <definedName name="Excel_BuiltIn_Print_Titles_2" localSheetId="37">#REF!</definedName>
    <definedName name="Excel_BuiltIn_Print_Titles_2" localSheetId="39">#REF!</definedName>
    <definedName name="Excel_BuiltIn_Print_Titles_2" localSheetId="41">#REF!</definedName>
    <definedName name="Excel_BuiltIn_Print_Titles_2" localSheetId="43">#REF!</definedName>
    <definedName name="Excel_BuiltIn_Print_Titles_2" localSheetId="48">#REF!</definedName>
    <definedName name="Excel_BuiltIn_Print_Titles_2" localSheetId="44">#REF!</definedName>
    <definedName name="Excel_BuiltIn_Print_Titles_2" localSheetId="45">#REF!</definedName>
    <definedName name="Excel_BuiltIn_Print_Titles_2" localSheetId="46">#REF!</definedName>
    <definedName name="Excel_BuiltIn_Print_Titles_2" localSheetId="47">#REF!</definedName>
    <definedName name="Excel_BuiltIn_Print_Titles_2" localSheetId="2">#REF!</definedName>
    <definedName name="Excel_BuiltIn_Print_Titles_2" localSheetId="4">#REF!</definedName>
    <definedName name="Excel_BuiltIn_Print_Titles_2" localSheetId="6">#REF!</definedName>
    <definedName name="Excel_BuiltIn_Print_Titles_2" localSheetId="8">#REF!</definedName>
    <definedName name="Excel_BuiltIn_Print_Titles_2" localSheetId="10">#REF!</definedName>
    <definedName name="Excel_BuiltIn_Print_Titles_2" localSheetId="12">#REF!</definedName>
    <definedName name="Excel_BuiltIn_Print_Titles_2" localSheetId="14">#REF!</definedName>
    <definedName name="Excel_BuiltIn_Print_Titles_2" localSheetId="16">#REF!</definedName>
    <definedName name="Excel_BuiltIn_Print_Titles_2" localSheetId="18">#REF!</definedName>
    <definedName name="Excel_BuiltIn_Print_Titles_2" localSheetId="20">#REF!</definedName>
    <definedName name="Excel_BuiltIn_Print_Titles_2" localSheetId="22">#REF!</definedName>
    <definedName name="Excel_BuiltIn_Print_Titles_2" localSheetId="24">#REF!</definedName>
    <definedName name="Excel_BuiltIn_Print_Titles_2" localSheetId="26">#REF!</definedName>
    <definedName name="Excel_BuiltIn_Print_Titles_2" localSheetId="28">#REF!</definedName>
    <definedName name="Excel_BuiltIn_Print_Titles_2" localSheetId="30">#REF!</definedName>
    <definedName name="Excel_BuiltIn_Print_Titles_2" localSheetId="32">#REF!</definedName>
    <definedName name="Excel_BuiltIn_Print_Titles_2" localSheetId="34">#REF!</definedName>
    <definedName name="Excel_BuiltIn_Print_Titles_2" localSheetId="36">#REF!</definedName>
    <definedName name="Excel_BuiltIn_Print_Titles_2" localSheetId="38">#REF!</definedName>
    <definedName name="Excel_BuiltIn_Print_Titles_2" localSheetId="40">#REF!</definedName>
    <definedName name="Excel_BuiltIn_Print_Titles_2" localSheetId="42">#REF!</definedName>
    <definedName name="Excel_BuiltIn_Print_Titles_2" localSheetId="49">#REF!</definedName>
    <definedName name="Excel_BuiltIn_Print_Titles_2">#REF!</definedName>
    <definedName name="Excel_BuiltIn_Print_Titles_3" localSheetId="1">#REF!</definedName>
    <definedName name="Excel_BuiltIn_Print_Titles_3" localSheetId="3">#REF!</definedName>
    <definedName name="Excel_BuiltIn_Print_Titles_3" localSheetId="5">#REF!</definedName>
    <definedName name="Excel_BuiltIn_Print_Titles_3" localSheetId="7">#REF!</definedName>
    <definedName name="Excel_BuiltIn_Print_Titles_3" localSheetId="9">#REF!</definedName>
    <definedName name="Excel_BuiltIn_Print_Titles_3" localSheetId="11">#REF!</definedName>
    <definedName name="Excel_BuiltIn_Print_Titles_3" localSheetId="13">#REF!</definedName>
    <definedName name="Excel_BuiltIn_Print_Titles_3" localSheetId="15">#REF!</definedName>
    <definedName name="Excel_BuiltIn_Print_Titles_3" localSheetId="17">#REF!</definedName>
    <definedName name="Excel_BuiltIn_Print_Titles_3" localSheetId="19">#REF!</definedName>
    <definedName name="Excel_BuiltIn_Print_Titles_3" localSheetId="21">#REF!</definedName>
    <definedName name="Excel_BuiltIn_Print_Titles_3" localSheetId="23">#REF!</definedName>
    <definedName name="Excel_BuiltIn_Print_Titles_3" localSheetId="25">#REF!</definedName>
    <definedName name="Excel_BuiltIn_Print_Titles_3" localSheetId="27">#REF!</definedName>
    <definedName name="Excel_BuiltIn_Print_Titles_3" localSheetId="29">#REF!</definedName>
    <definedName name="Excel_BuiltIn_Print_Titles_3" localSheetId="31">#REF!</definedName>
    <definedName name="Excel_BuiltIn_Print_Titles_3" localSheetId="33">#REF!</definedName>
    <definedName name="Excel_BuiltIn_Print_Titles_3" localSheetId="35">#REF!</definedName>
    <definedName name="Excel_BuiltIn_Print_Titles_3" localSheetId="37">#REF!</definedName>
    <definedName name="Excel_BuiltIn_Print_Titles_3" localSheetId="39">#REF!</definedName>
    <definedName name="Excel_BuiltIn_Print_Titles_3" localSheetId="41">#REF!</definedName>
    <definedName name="Excel_BuiltIn_Print_Titles_3" localSheetId="43">#REF!</definedName>
    <definedName name="Excel_BuiltIn_Print_Titles_3" localSheetId="48">#REF!</definedName>
    <definedName name="Excel_BuiltIn_Print_Titles_3" localSheetId="44">#REF!</definedName>
    <definedName name="Excel_BuiltIn_Print_Titles_3" localSheetId="45">#REF!</definedName>
    <definedName name="Excel_BuiltIn_Print_Titles_3" localSheetId="46">#REF!</definedName>
    <definedName name="Excel_BuiltIn_Print_Titles_3" localSheetId="47">#REF!</definedName>
    <definedName name="Excel_BuiltIn_Print_Titles_3" localSheetId="2">#REF!</definedName>
    <definedName name="Excel_BuiltIn_Print_Titles_3" localSheetId="4">#REF!</definedName>
    <definedName name="Excel_BuiltIn_Print_Titles_3" localSheetId="6">#REF!</definedName>
    <definedName name="Excel_BuiltIn_Print_Titles_3" localSheetId="8">#REF!</definedName>
    <definedName name="Excel_BuiltIn_Print_Titles_3" localSheetId="10">#REF!</definedName>
    <definedName name="Excel_BuiltIn_Print_Titles_3" localSheetId="12">#REF!</definedName>
    <definedName name="Excel_BuiltIn_Print_Titles_3" localSheetId="14">#REF!</definedName>
    <definedName name="Excel_BuiltIn_Print_Titles_3" localSheetId="16">#REF!</definedName>
    <definedName name="Excel_BuiltIn_Print_Titles_3" localSheetId="18">#REF!</definedName>
    <definedName name="Excel_BuiltIn_Print_Titles_3" localSheetId="20">#REF!</definedName>
    <definedName name="Excel_BuiltIn_Print_Titles_3" localSheetId="22">#REF!</definedName>
    <definedName name="Excel_BuiltIn_Print_Titles_3" localSheetId="24">#REF!</definedName>
    <definedName name="Excel_BuiltIn_Print_Titles_3" localSheetId="26">#REF!</definedName>
    <definedName name="Excel_BuiltIn_Print_Titles_3" localSheetId="28">#REF!</definedName>
    <definedName name="Excel_BuiltIn_Print_Titles_3" localSheetId="30">#REF!</definedName>
    <definedName name="Excel_BuiltIn_Print_Titles_3" localSheetId="32">#REF!</definedName>
    <definedName name="Excel_BuiltIn_Print_Titles_3" localSheetId="34">#REF!</definedName>
    <definedName name="Excel_BuiltIn_Print_Titles_3" localSheetId="36">#REF!</definedName>
    <definedName name="Excel_BuiltIn_Print_Titles_3" localSheetId="38">#REF!</definedName>
    <definedName name="Excel_BuiltIn_Print_Titles_3" localSheetId="40">#REF!</definedName>
    <definedName name="Excel_BuiltIn_Print_Titles_3" localSheetId="42">#REF!</definedName>
    <definedName name="Excel_BuiltIn_Print_Titles_3" localSheetId="49">#REF!</definedName>
    <definedName name="Excel_BuiltIn_Print_Titles_3">#REF!</definedName>
    <definedName name="Excel_BuiltIn_Print_Titles_4" localSheetId="1">#REF!</definedName>
    <definedName name="Excel_BuiltIn_Print_Titles_4" localSheetId="3">#REF!</definedName>
    <definedName name="Excel_BuiltIn_Print_Titles_4" localSheetId="5">#REF!</definedName>
    <definedName name="Excel_BuiltIn_Print_Titles_4" localSheetId="7">#REF!</definedName>
    <definedName name="Excel_BuiltIn_Print_Titles_4" localSheetId="9">#REF!</definedName>
    <definedName name="Excel_BuiltIn_Print_Titles_4" localSheetId="11">#REF!</definedName>
    <definedName name="Excel_BuiltIn_Print_Titles_4" localSheetId="13">#REF!</definedName>
    <definedName name="Excel_BuiltIn_Print_Titles_4" localSheetId="15">#REF!</definedName>
    <definedName name="Excel_BuiltIn_Print_Titles_4" localSheetId="17">#REF!</definedName>
    <definedName name="Excel_BuiltIn_Print_Titles_4" localSheetId="19">#REF!</definedName>
    <definedName name="Excel_BuiltIn_Print_Titles_4" localSheetId="21">#REF!</definedName>
    <definedName name="Excel_BuiltIn_Print_Titles_4" localSheetId="23">#REF!</definedName>
    <definedName name="Excel_BuiltIn_Print_Titles_4" localSheetId="25">#REF!</definedName>
    <definedName name="Excel_BuiltIn_Print_Titles_4" localSheetId="27">#REF!</definedName>
    <definedName name="Excel_BuiltIn_Print_Titles_4" localSheetId="29">#REF!</definedName>
    <definedName name="Excel_BuiltIn_Print_Titles_4" localSheetId="31">#REF!</definedName>
    <definedName name="Excel_BuiltIn_Print_Titles_4" localSheetId="33">#REF!</definedName>
    <definedName name="Excel_BuiltIn_Print_Titles_4" localSheetId="35">#REF!</definedName>
    <definedName name="Excel_BuiltIn_Print_Titles_4" localSheetId="37">#REF!</definedName>
    <definedName name="Excel_BuiltIn_Print_Titles_4" localSheetId="39">#REF!</definedName>
    <definedName name="Excel_BuiltIn_Print_Titles_4" localSheetId="41">#REF!</definedName>
    <definedName name="Excel_BuiltIn_Print_Titles_4" localSheetId="43">#REF!</definedName>
    <definedName name="Excel_BuiltIn_Print_Titles_4" localSheetId="48">#REF!</definedName>
    <definedName name="Excel_BuiltIn_Print_Titles_4" localSheetId="44">#REF!</definedName>
    <definedName name="Excel_BuiltIn_Print_Titles_4" localSheetId="45">#REF!</definedName>
    <definedName name="Excel_BuiltIn_Print_Titles_4" localSheetId="46">#REF!</definedName>
    <definedName name="Excel_BuiltIn_Print_Titles_4" localSheetId="47">#REF!</definedName>
    <definedName name="Excel_BuiltIn_Print_Titles_4" localSheetId="2">#REF!</definedName>
    <definedName name="Excel_BuiltIn_Print_Titles_4" localSheetId="4">#REF!</definedName>
    <definedName name="Excel_BuiltIn_Print_Titles_4" localSheetId="6">#REF!</definedName>
    <definedName name="Excel_BuiltIn_Print_Titles_4" localSheetId="8">#REF!</definedName>
    <definedName name="Excel_BuiltIn_Print_Titles_4" localSheetId="10">#REF!</definedName>
    <definedName name="Excel_BuiltIn_Print_Titles_4" localSheetId="12">#REF!</definedName>
    <definedName name="Excel_BuiltIn_Print_Titles_4" localSheetId="14">#REF!</definedName>
    <definedName name="Excel_BuiltIn_Print_Titles_4" localSheetId="16">#REF!</definedName>
    <definedName name="Excel_BuiltIn_Print_Titles_4" localSheetId="18">#REF!</definedName>
    <definedName name="Excel_BuiltIn_Print_Titles_4" localSheetId="20">#REF!</definedName>
    <definedName name="Excel_BuiltIn_Print_Titles_4" localSheetId="22">#REF!</definedName>
    <definedName name="Excel_BuiltIn_Print_Titles_4" localSheetId="24">#REF!</definedName>
    <definedName name="Excel_BuiltIn_Print_Titles_4" localSheetId="26">#REF!</definedName>
    <definedName name="Excel_BuiltIn_Print_Titles_4" localSheetId="28">#REF!</definedName>
    <definedName name="Excel_BuiltIn_Print_Titles_4" localSheetId="30">#REF!</definedName>
    <definedName name="Excel_BuiltIn_Print_Titles_4" localSheetId="32">#REF!</definedName>
    <definedName name="Excel_BuiltIn_Print_Titles_4" localSheetId="34">#REF!</definedName>
    <definedName name="Excel_BuiltIn_Print_Titles_4" localSheetId="36">#REF!</definedName>
    <definedName name="Excel_BuiltIn_Print_Titles_4" localSheetId="38">#REF!</definedName>
    <definedName name="Excel_BuiltIn_Print_Titles_4" localSheetId="40">#REF!</definedName>
    <definedName name="Excel_BuiltIn_Print_Titles_4" localSheetId="42">#REF!</definedName>
    <definedName name="Excel_BuiltIn_Print_Titles_4" localSheetId="49">#REF!</definedName>
    <definedName name="Excel_BuiltIn_Print_Titles_4">#REF!</definedName>
    <definedName name="Excel_BuiltIn_Print_Titles_5" localSheetId="1">#REF!</definedName>
    <definedName name="Excel_BuiltIn_Print_Titles_5" localSheetId="3">#REF!</definedName>
    <definedName name="Excel_BuiltIn_Print_Titles_5" localSheetId="5">#REF!</definedName>
    <definedName name="Excel_BuiltIn_Print_Titles_5" localSheetId="7">#REF!</definedName>
    <definedName name="Excel_BuiltIn_Print_Titles_5" localSheetId="9">#REF!</definedName>
    <definedName name="Excel_BuiltIn_Print_Titles_5" localSheetId="11">#REF!</definedName>
    <definedName name="Excel_BuiltIn_Print_Titles_5" localSheetId="13">#REF!</definedName>
    <definedName name="Excel_BuiltIn_Print_Titles_5" localSheetId="15">#REF!</definedName>
    <definedName name="Excel_BuiltIn_Print_Titles_5" localSheetId="17">#REF!</definedName>
    <definedName name="Excel_BuiltIn_Print_Titles_5" localSheetId="19">#REF!</definedName>
    <definedName name="Excel_BuiltIn_Print_Titles_5" localSheetId="21">#REF!</definedName>
    <definedName name="Excel_BuiltIn_Print_Titles_5" localSheetId="23">#REF!</definedName>
    <definedName name="Excel_BuiltIn_Print_Titles_5" localSheetId="25">#REF!</definedName>
    <definedName name="Excel_BuiltIn_Print_Titles_5" localSheetId="27">#REF!</definedName>
    <definedName name="Excel_BuiltIn_Print_Titles_5" localSheetId="29">#REF!</definedName>
    <definedName name="Excel_BuiltIn_Print_Titles_5" localSheetId="31">#REF!</definedName>
    <definedName name="Excel_BuiltIn_Print_Titles_5" localSheetId="33">#REF!</definedName>
    <definedName name="Excel_BuiltIn_Print_Titles_5" localSheetId="35">#REF!</definedName>
    <definedName name="Excel_BuiltIn_Print_Titles_5" localSheetId="37">#REF!</definedName>
    <definedName name="Excel_BuiltIn_Print_Titles_5" localSheetId="39">#REF!</definedName>
    <definedName name="Excel_BuiltIn_Print_Titles_5" localSheetId="41">#REF!</definedName>
    <definedName name="Excel_BuiltIn_Print_Titles_5" localSheetId="43">#REF!</definedName>
    <definedName name="Excel_BuiltIn_Print_Titles_5" localSheetId="48">#REF!</definedName>
    <definedName name="Excel_BuiltIn_Print_Titles_5" localSheetId="44">#REF!</definedName>
    <definedName name="Excel_BuiltIn_Print_Titles_5" localSheetId="45">#REF!</definedName>
    <definedName name="Excel_BuiltIn_Print_Titles_5" localSheetId="46">#REF!</definedName>
    <definedName name="Excel_BuiltIn_Print_Titles_5" localSheetId="47">#REF!</definedName>
    <definedName name="Excel_BuiltIn_Print_Titles_5" localSheetId="2">#REF!</definedName>
    <definedName name="Excel_BuiltIn_Print_Titles_5" localSheetId="4">#REF!</definedName>
    <definedName name="Excel_BuiltIn_Print_Titles_5" localSheetId="6">#REF!</definedName>
    <definedName name="Excel_BuiltIn_Print_Titles_5" localSheetId="8">#REF!</definedName>
    <definedName name="Excel_BuiltIn_Print_Titles_5" localSheetId="10">#REF!</definedName>
    <definedName name="Excel_BuiltIn_Print_Titles_5" localSheetId="12">#REF!</definedName>
    <definedName name="Excel_BuiltIn_Print_Titles_5" localSheetId="14">#REF!</definedName>
    <definedName name="Excel_BuiltIn_Print_Titles_5" localSheetId="16">#REF!</definedName>
    <definedName name="Excel_BuiltIn_Print_Titles_5" localSheetId="18">#REF!</definedName>
    <definedName name="Excel_BuiltIn_Print_Titles_5" localSheetId="20">#REF!</definedName>
    <definedName name="Excel_BuiltIn_Print_Titles_5" localSheetId="22">#REF!</definedName>
    <definedName name="Excel_BuiltIn_Print_Titles_5" localSheetId="24">#REF!</definedName>
    <definedName name="Excel_BuiltIn_Print_Titles_5" localSheetId="26">#REF!</definedName>
    <definedName name="Excel_BuiltIn_Print_Titles_5" localSheetId="28">#REF!</definedName>
    <definedName name="Excel_BuiltIn_Print_Titles_5" localSheetId="30">#REF!</definedName>
    <definedName name="Excel_BuiltIn_Print_Titles_5" localSheetId="32">#REF!</definedName>
    <definedName name="Excel_BuiltIn_Print_Titles_5" localSheetId="34">#REF!</definedName>
    <definedName name="Excel_BuiltIn_Print_Titles_5" localSheetId="36">#REF!</definedName>
    <definedName name="Excel_BuiltIn_Print_Titles_5" localSheetId="38">#REF!</definedName>
    <definedName name="Excel_BuiltIn_Print_Titles_5" localSheetId="40">#REF!</definedName>
    <definedName name="Excel_BuiltIn_Print_Titles_5" localSheetId="42">#REF!</definedName>
    <definedName name="Excel_BuiltIn_Print_Titles_5" localSheetId="49">#REF!</definedName>
    <definedName name="Excel_BuiltIn_Print_Titles_5">#REF!</definedName>
    <definedName name="Extracción_IM" localSheetId="3">#REF!</definedName>
    <definedName name="Extracción_IM" localSheetId="5">#REF!</definedName>
    <definedName name="Extracción_IM" localSheetId="7">#REF!</definedName>
    <definedName name="Extracción_IM" localSheetId="9">#REF!</definedName>
    <definedName name="Extracción_IM" localSheetId="11">#REF!</definedName>
    <definedName name="Extracción_IM" localSheetId="13">#REF!</definedName>
    <definedName name="Extracción_IM" localSheetId="15">#REF!</definedName>
    <definedName name="Extracción_IM" localSheetId="17">#REF!</definedName>
    <definedName name="Extracción_IM" localSheetId="19">#REF!</definedName>
    <definedName name="Extracción_IM" localSheetId="21">#REF!</definedName>
    <definedName name="Extracción_IM" localSheetId="23">#REF!</definedName>
    <definedName name="Extracción_IM" localSheetId="25">#REF!</definedName>
    <definedName name="Extracción_IM" localSheetId="27">#REF!</definedName>
    <definedName name="Extracción_IM" localSheetId="29">#REF!</definedName>
    <definedName name="Extracción_IM" localSheetId="31">#REF!</definedName>
    <definedName name="Extracción_IM" localSheetId="33">#REF!</definedName>
    <definedName name="Extracción_IM" localSheetId="35">#REF!</definedName>
    <definedName name="Extracción_IM" localSheetId="37">#REF!</definedName>
    <definedName name="Extracción_IM" localSheetId="39">#REF!</definedName>
    <definedName name="Extracción_IM" localSheetId="41">#REF!</definedName>
    <definedName name="Extracción_IM" localSheetId="43">#REF!</definedName>
    <definedName name="Extracción_IM" localSheetId="48">#REF!</definedName>
    <definedName name="Extracción_IM" localSheetId="44">#REF!</definedName>
    <definedName name="Extracción_IM" localSheetId="45">#REF!</definedName>
    <definedName name="Extracción_IM" localSheetId="46">#REF!</definedName>
    <definedName name="Extracción_IM" localSheetId="47">#REF!</definedName>
    <definedName name="Extracción_IM" localSheetId="2">#REF!</definedName>
    <definedName name="Extracción_IM" localSheetId="4">#REF!</definedName>
    <definedName name="Extracción_IM" localSheetId="6">#REF!</definedName>
    <definedName name="Extracción_IM" localSheetId="8">#REF!</definedName>
    <definedName name="Extracción_IM" localSheetId="10">#REF!</definedName>
    <definedName name="Extracción_IM" localSheetId="12">#REF!</definedName>
    <definedName name="Extracción_IM" localSheetId="14">#REF!</definedName>
    <definedName name="Extracción_IM" localSheetId="16">#REF!</definedName>
    <definedName name="Extracción_IM" localSheetId="18">#REF!</definedName>
    <definedName name="Extracción_IM" localSheetId="20">#REF!</definedName>
    <definedName name="Extracción_IM" localSheetId="22">#REF!</definedName>
    <definedName name="Extracción_IM" localSheetId="24">#REF!</definedName>
    <definedName name="Extracción_IM" localSheetId="26">#REF!</definedName>
    <definedName name="Extracción_IM" localSheetId="28">#REF!</definedName>
    <definedName name="Extracción_IM" localSheetId="30">#REF!</definedName>
    <definedName name="Extracción_IM" localSheetId="32">#REF!</definedName>
    <definedName name="Extracción_IM" localSheetId="34">#REF!</definedName>
    <definedName name="Extracción_IM" localSheetId="36">#REF!</definedName>
    <definedName name="Extracción_IM" localSheetId="38">#REF!</definedName>
    <definedName name="Extracción_IM" localSheetId="40">#REF!</definedName>
    <definedName name="Extracción_IM" localSheetId="42">#REF!</definedName>
    <definedName name="Extracción_IM" localSheetId="49">#REF!</definedName>
    <definedName name="Extracción_IM">#REF!</definedName>
    <definedName name="FAC" localSheetId="1" hidden="1">#REF!</definedName>
    <definedName name="FAC" localSheetId="3" hidden="1">#REF!</definedName>
    <definedName name="FAC" localSheetId="5" hidden="1">#REF!</definedName>
    <definedName name="FAC" localSheetId="7" hidden="1">#REF!</definedName>
    <definedName name="FAC" localSheetId="9" hidden="1">#REF!</definedName>
    <definedName name="FAC" localSheetId="11" hidden="1">#REF!</definedName>
    <definedName name="FAC" localSheetId="13" hidden="1">#REF!</definedName>
    <definedName name="FAC" localSheetId="15" hidden="1">#REF!</definedName>
    <definedName name="FAC" localSheetId="17" hidden="1">#REF!</definedName>
    <definedName name="FAC" localSheetId="19" hidden="1">#REF!</definedName>
    <definedName name="FAC" localSheetId="21" hidden="1">#REF!</definedName>
    <definedName name="FAC" localSheetId="23" hidden="1">#REF!</definedName>
    <definedName name="FAC" localSheetId="25" hidden="1">#REF!</definedName>
    <definedName name="FAC" localSheetId="27" hidden="1">#REF!</definedName>
    <definedName name="FAC" localSheetId="29" hidden="1">#REF!</definedName>
    <definedName name="FAC" localSheetId="31" hidden="1">#REF!</definedName>
    <definedName name="FAC" localSheetId="33" hidden="1">#REF!</definedName>
    <definedName name="FAC" localSheetId="35" hidden="1">#REF!</definedName>
    <definedName name="FAC" localSheetId="37" hidden="1">#REF!</definedName>
    <definedName name="FAC" localSheetId="39" hidden="1">#REF!</definedName>
    <definedName name="FAC" localSheetId="41" hidden="1">#REF!</definedName>
    <definedName name="FAC" localSheetId="43" hidden="1">#REF!</definedName>
    <definedName name="FAC" localSheetId="48" hidden="1">#REF!</definedName>
    <definedName name="FAC" localSheetId="44" hidden="1">#REF!</definedName>
    <definedName name="FAC" localSheetId="45" hidden="1">#REF!</definedName>
    <definedName name="FAC" localSheetId="46" hidden="1">#REF!</definedName>
    <definedName name="FAC" localSheetId="47" hidden="1">#REF!</definedName>
    <definedName name="FAC" localSheetId="2" hidden="1">#REF!</definedName>
    <definedName name="FAC" localSheetId="4" hidden="1">#REF!</definedName>
    <definedName name="FAC" localSheetId="6" hidden="1">#REF!</definedName>
    <definedName name="FAC" localSheetId="8" hidden="1">#REF!</definedName>
    <definedName name="FAC" localSheetId="10" hidden="1">#REF!</definedName>
    <definedName name="FAC" localSheetId="12" hidden="1">#REF!</definedName>
    <definedName name="FAC" localSheetId="14" hidden="1">#REF!</definedName>
    <definedName name="FAC" localSheetId="16" hidden="1">#REF!</definedName>
    <definedName name="FAC" localSheetId="18" hidden="1">#REF!</definedName>
    <definedName name="FAC" localSheetId="20" hidden="1">#REF!</definedName>
    <definedName name="FAC" localSheetId="22" hidden="1">#REF!</definedName>
    <definedName name="FAC" localSheetId="24" hidden="1">#REF!</definedName>
    <definedName name="FAC" localSheetId="26" hidden="1">#REF!</definedName>
    <definedName name="FAC" localSheetId="28" hidden="1">#REF!</definedName>
    <definedName name="FAC" localSheetId="30" hidden="1">#REF!</definedName>
    <definedName name="FAC" localSheetId="32" hidden="1">#REF!</definedName>
    <definedName name="FAC" localSheetId="34" hidden="1">#REF!</definedName>
    <definedName name="FAC" localSheetId="36" hidden="1">#REF!</definedName>
    <definedName name="FAC" localSheetId="38" hidden="1">#REF!</definedName>
    <definedName name="FAC" localSheetId="40" hidden="1">#REF!</definedName>
    <definedName name="FAC" localSheetId="42" hidden="1">#REF!</definedName>
    <definedName name="FAC" localSheetId="49" hidden="1">#REF!</definedName>
    <definedName name="FAC" hidden="1">#REF!</definedName>
    <definedName name="FACTORDIEGO" localSheetId="3">[1]!ERR</definedName>
    <definedName name="FACTORDIEGO" localSheetId="5">[1]!ERR</definedName>
    <definedName name="FACTORDIEGO" localSheetId="7">[1]!ERR</definedName>
    <definedName name="FACTORDIEGO" localSheetId="9">[1]!ERR</definedName>
    <definedName name="FACTORDIEGO" localSheetId="11">[1]!ERR</definedName>
    <definedName name="FACTORDIEGO" localSheetId="13">[1]!ERR</definedName>
    <definedName name="FACTORDIEGO" localSheetId="15">[1]!ERR</definedName>
    <definedName name="FACTORDIEGO" localSheetId="17">[1]!ERR</definedName>
    <definedName name="FACTORDIEGO" localSheetId="19">[1]!ERR</definedName>
    <definedName name="FACTORDIEGO" localSheetId="21">[1]!ERR</definedName>
    <definedName name="FACTORDIEGO" localSheetId="23">[1]!ERR</definedName>
    <definedName name="FACTORDIEGO" localSheetId="25">[1]!ERR</definedName>
    <definedName name="FACTORDIEGO" localSheetId="27">[1]!ERR</definedName>
    <definedName name="FACTORDIEGO" localSheetId="29">[1]!ERR</definedName>
    <definedName name="FACTORDIEGO" localSheetId="31">[1]!ERR</definedName>
    <definedName name="FACTORDIEGO" localSheetId="33">[1]!ERR</definedName>
    <definedName name="FACTORDIEGO" localSheetId="35">[1]!ERR</definedName>
    <definedName name="FACTORDIEGO" localSheetId="37">[1]!ERR</definedName>
    <definedName name="FACTORDIEGO" localSheetId="39">[1]!ERR</definedName>
    <definedName name="FACTORDIEGO" localSheetId="41">[1]!ERR</definedName>
    <definedName name="FACTORDIEGO" localSheetId="43">[1]!ERR</definedName>
    <definedName name="FACTORDIEGO" localSheetId="48">[1]!ERR</definedName>
    <definedName name="FACTORDIEGO" localSheetId="44">[1]!ERR</definedName>
    <definedName name="FACTORDIEGO" localSheetId="45">[1]!ERR</definedName>
    <definedName name="FACTORDIEGO" localSheetId="46">[1]!ERR</definedName>
    <definedName name="FACTORDIEGO" localSheetId="47">[1]!ERR</definedName>
    <definedName name="FACTORDIEGO" localSheetId="2">[1]!ERR</definedName>
    <definedName name="FACTORDIEGO" localSheetId="4">[1]!ERR</definedName>
    <definedName name="FACTORDIEGO" localSheetId="6">[1]!ERR</definedName>
    <definedName name="FACTORDIEGO" localSheetId="8">[1]!ERR</definedName>
    <definedName name="FACTORDIEGO" localSheetId="10">[1]!ERR</definedName>
    <definedName name="FACTORDIEGO" localSheetId="12">[1]!ERR</definedName>
    <definedName name="FACTORDIEGO" localSheetId="14">[1]!ERR</definedName>
    <definedName name="FACTORDIEGO" localSheetId="16">[1]!ERR</definedName>
    <definedName name="FACTORDIEGO" localSheetId="18">[1]!ERR</definedName>
    <definedName name="FACTORDIEGO" localSheetId="20">[1]!ERR</definedName>
    <definedName name="FACTORDIEGO" localSheetId="22">[1]!ERR</definedName>
    <definedName name="FACTORDIEGO" localSheetId="24">[1]!ERR</definedName>
    <definedName name="FACTORDIEGO" localSheetId="26">[1]!ERR</definedName>
    <definedName name="FACTORDIEGO" localSheetId="28">[1]!ERR</definedName>
    <definedName name="FACTORDIEGO" localSheetId="30">[1]!ERR</definedName>
    <definedName name="FACTORDIEGO" localSheetId="32">[1]!ERR</definedName>
    <definedName name="FACTORDIEGO" localSheetId="34">[1]!ERR</definedName>
    <definedName name="FACTORDIEGO" localSheetId="36">[1]!ERR</definedName>
    <definedName name="FACTORDIEGO" localSheetId="38">[1]!ERR</definedName>
    <definedName name="FACTORDIEGO" localSheetId="40">[1]!ERR</definedName>
    <definedName name="FACTORDIEGO" localSheetId="42">[1]!ERR</definedName>
    <definedName name="FACTORDIEGO" localSheetId="49">[1]!ERR</definedName>
    <definedName name="FACTORDIEGO">[1]!ERR</definedName>
    <definedName name="fdfedsa" localSheetId="3">[2]!ERR</definedName>
    <definedName name="fdfedsa" localSheetId="5">[2]!ERR</definedName>
    <definedName name="fdfedsa" localSheetId="7">[2]!ERR</definedName>
    <definedName name="fdfedsa" localSheetId="9">[2]!ERR</definedName>
    <definedName name="fdfedsa" localSheetId="11">[2]!ERR</definedName>
    <definedName name="fdfedsa" localSheetId="13">[2]!ERR</definedName>
    <definedName name="fdfedsa" localSheetId="15">[2]!ERR</definedName>
    <definedName name="fdfedsa" localSheetId="17">[2]!ERR</definedName>
    <definedName name="fdfedsa" localSheetId="19">[2]!ERR</definedName>
    <definedName name="fdfedsa" localSheetId="21">[2]!ERR</definedName>
    <definedName name="fdfedsa" localSheetId="23">[2]!ERR</definedName>
    <definedName name="fdfedsa" localSheetId="25">[2]!ERR</definedName>
    <definedName name="fdfedsa" localSheetId="27">[2]!ERR</definedName>
    <definedName name="fdfedsa" localSheetId="29">[2]!ERR</definedName>
    <definedName name="fdfedsa" localSheetId="31">[2]!ERR</definedName>
    <definedName name="fdfedsa" localSheetId="33">[2]!ERR</definedName>
    <definedName name="fdfedsa" localSheetId="35">[2]!ERR</definedName>
    <definedName name="fdfedsa" localSheetId="37">[2]!ERR</definedName>
    <definedName name="fdfedsa" localSheetId="39">[2]!ERR</definedName>
    <definedName name="fdfedsa" localSheetId="41">[2]!ERR</definedName>
    <definedName name="fdfedsa" localSheetId="43">[2]!ERR</definedName>
    <definedName name="fdfedsa" localSheetId="48">[2]!ERR</definedName>
    <definedName name="fdfedsa" localSheetId="44">[2]!ERR</definedName>
    <definedName name="fdfedsa" localSheetId="45">[2]!ERR</definedName>
    <definedName name="fdfedsa" localSheetId="46">[2]!ERR</definedName>
    <definedName name="fdfedsa" localSheetId="47">[2]!ERR</definedName>
    <definedName name="fdfedsa" localSheetId="2">[2]!ERR</definedName>
    <definedName name="fdfedsa" localSheetId="4">[2]!ERR</definedName>
    <definedName name="fdfedsa" localSheetId="6">[2]!ERR</definedName>
    <definedName name="fdfedsa" localSheetId="8">[2]!ERR</definedName>
    <definedName name="fdfedsa" localSheetId="10">[2]!ERR</definedName>
    <definedName name="fdfedsa" localSheetId="12">[2]!ERR</definedName>
    <definedName name="fdfedsa" localSheetId="14">[2]!ERR</definedName>
    <definedName name="fdfedsa" localSheetId="16">[2]!ERR</definedName>
    <definedName name="fdfedsa" localSheetId="18">[2]!ERR</definedName>
    <definedName name="fdfedsa" localSheetId="20">[2]!ERR</definedName>
    <definedName name="fdfedsa" localSheetId="22">[2]!ERR</definedName>
    <definedName name="fdfedsa" localSheetId="24">[2]!ERR</definedName>
    <definedName name="fdfedsa" localSheetId="26">[2]!ERR</definedName>
    <definedName name="fdfedsa" localSheetId="28">[2]!ERR</definedName>
    <definedName name="fdfedsa" localSheetId="30">[2]!ERR</definedName>
    <definedName name="fdfedsa" localSheetId="32">[2]!ERR</definedName>
    <definedName name="fdfedsa" localSheetId="34">[2]!ERR</definedName>
    <definedName name="fdfedsa" localSheetId="36">[2]!ERR</definedName>
    <definedName name="fdfedsa" localSheetId="38">[2]!ERR</definedName>
    <definedName name="fdfedsa" localSheetId="40">[2]!ERR</definedName>
    <definedName name="fdfedsa" localSheetId="42">[2]!ERR</definedName>
    <definedName name="fdfedsa" localSheetId="49">[2]!ERR</definedName>
    <definedName name="fdfedsa">[2]!ERR</definedName>
    <definedName name="ff" localSheetId="1">[0]!ERR</definedName>
    <definedName name="ff" localSheetId="3">[0]!ERR</definedName>
    <definedName name="ff" localSheetId="5">[0]!ERR</definedName>
    <definedName name="ff" localSheetId="7">[0]!ERR</definedName>
    <definedName name="ff" localSheetId="9">[0]!ERR</definedName>
    <definedName name="ff" localSheetId="11">[0]!ERR</definedName>
    <definedName name="ff" localSheetId="13">[0]!ERR</definedName>
    <definedName name="ff" localSheetId="15">[0]!ERR</definedName>
    <definedName name="ff" localSheetId="17">[0]!ERR</definedName>
    <definedName name="ff" localSheetId="19">[0]!ERR</definedName>
    <definedName name="ff" localSheetId="21">[0]!ERR</definedName>
    <definedName name="ff" localSheetId="23">[0]!ERR</definedName>
    <definedName name="ff" localSheetId="25">[0]!ERR</definedName>
    <definedName name="ff" localSheetId="27">[0]!ERR</definedName>
    <definedName name="ff" localSheetId="29">[0]!ERR</definedName>
    <definedName name="ff" localSheetId="31">[0]!ERR</definedName>
    <definedName name="ff" localSheetId="33">[0]!ERR</definedName>
    <definedName name="ff" localSheetId="35">[0]!ERR</definedName>
    <definedName name="ff" localSheetId="37">[0]!ERR</definedName>
    <definedName name="ff" localSheetId="39">[0]!ERR</definedName>
    <definedName name="ff" localSheetId="41">[0]!ERR</definedName>
    <definedName name="ff" localSheetId="43">[0]!ERR</definedName>
    <definedName name="ff" localSheetId="48">[0]!ERR</definedName>
    <definedName name="ff" localSheetId="44">[0]!ERR</definedName>
    <definedName name="ff" localSheetId="45">[0]!ERR</definedName>
    <definedName name="ff" localSheetId="46">[0]!ERR</definedName>
    <definedName name="ff" localSheetId="47">[0]!ERR</definedName>
    <definedName name="ff" localSheetId="2">[1]!ERR</definedName>
    <definedName name="ff" localSheetId="4">[1]!ERR</definedName>
    <definedName name="ff" localSheetId="6">[1]!ERR</definedName>
    <definedName name="ff" localSheetId="8">[1]!ERR</definedName>
    <definedName name="ff" localSheetId="10">[1]!ERR</definedName>
    <definedName name="ff" localSheetId="12">[1]!ERR</definedName>
    <definedName name="ff" localSheetId="14">[1]!ERR</definedName>
    <definedName name="ff" localSheetId="16">[1]!ERR</definedName>
    <definedName name="ff" localSheetId="18">[1]!ERR</definedName>
    <definedName name="ff" localSheetId="20">[1]!ERR</definedName>
    <definedName name="ff" localSheetId="22">[1]!ERR</definedName>
    <definedName name="ff" localSheetId="24">[1]!ERR</definedName>
    <definedName name="ff" localSheetId="26">[1]!ERR</definedName>
    <definedName name="ff" localSheetId="28">[1]!ERR</definedName>
    <definedName name="ff" localSheetId="30">[1]!ERR</definedName>
    <definedName name="ff" localSheetId="32">[1]!ERR</definedName>
    <definedName name="ff" localSheetId="34">[1]!ERR</definedName>
    <definedName name="ff" localSheetId="36">[1]!ERR</definedName>
    <definedName name="ff" localSheetId="38">[1]!ERR</definedName>
    <definedName name="ff" localSheetId="40">[1]!ERR</definedName>
    <definedName name="ff" localSheetId="42">[1]!ERR</definedName>
    <definedName name="ff" localSheetId="49">[1]!ERR</definedName>
    <definedName name="ff">[1]!ERR</definedName>
    <definedName name="ff_2" localSheetId="3">ERR</definedName>
    <definedName name="ff_2" localSheetId="5">ERR</definedName>
    <definedName name="ff_2" localSheetId="7">ERR</definedName>
    <definedName name="ff_2" localSheetId="9">ERR</definedName>
    <definedName name="ff_2" localSheetId="11">ERR</definedName>
    <definedName name="ff_2" localSheetId="13">ERR</definedName>
    <definedName name="ff_2" localSheetId="15">ERR</definedName>
    <definedName name="ff_2" localSheetId="17">ERR</definedName>
    <definedName name="ff_2" localSheetId="19">ERR</definedName>
    <definedName name="ff_2" localSheetId="21">ERR</definedName>
    <definedName name="ff_2" localSheetId="23">ERR</definedName>
    <definedName name="ff_2" localSheetId="25">ERR</definedName>
    <definedName name="ff_2" localSheetId="27">ERR</definedName>
    <definedName name="ff_2" localSheetId="29">ERR</definedName>
    <definedName name="ff_2" localSheetId="31">ERR</definedName>
    <definedName name="ff_2" localSheetId="33">ERR</definedName>
    <definedName name="ff_2" localSheetId="35">ERR</definedName>
    <definedName name="ff_2" localSheetId="37">ERR</definedName>
    <definedName name="ff_2" localSheetId="39">ERR</definedName>
    <definedName name="ff_2" localSheetId="41">ERR</definedName>
    <definedName name="ff_2" localSheetId="43">ERR</definedName>
    <definedName name="ff_2" localSheetId="48">ERR</definedName>
    <definedName name="ff_2" localSheetId="44">ERR</definedName>
    <definedName name="ff_2" localSheetId="45">ERR</definedName>
    <definedName name="ff_2" localSheetId="46">ERR</definedName>
    <definedName name="ff_2" localSheetId="47">ERR</definedName>
    <definedName name="ff_2" localSheetId="2">ERR</definedName>
    <definedName name="ff_2" localSheetId="4">ERR</definedName>
    <definedName name="ff_2" localSheetId="6">ERR</definedName>
    <definedName name="ff_2" localSheetId="8">ERR</definedName>
    <definedName name="ff_2" localSheetId="10">ERR</definedName>
    <definedName name="ff_2" localSheetId="12">ERR</definedName>
    <definedName name="ff_2" localSheetId="14">ERR</definedName>
    <definedName name="ff_2" localSheetId="16">ERR</definedName>
    <definedName name="ff_2" localSheetId="18">ERR</definedName>
    <definedName name="ff_2" localSheetId="20">ERR</definedName>
    <definedName name="ff_2" localSheetId="22">ERR</definedName>
    <definedName name="ff_2" localSheetId="24">ERR</definedName>
    <definedName name="ff_2" localSheetId="26">ERR</definedName>
    <definedName name="ff_2" localSheetId="28">ERR</definedName>
    <definedName name="ff_2" localSheetId="30">ERR</definedName>
    <definedName name="ff_2" localSheetId="32">ERR</definedName>
    <definedName name="ff_2" localSheetId="34">ERR</definedName>
    <definedName name="ff_2" localSheetId="36">ERR</definedName>
    <definedName name="ff_2" localSheetId="38">ERR</definedName>
    <definedName name="ff_2" localSheetId="40">ERR</definedName>
    <definedName name="ff_2" localSheetId="42">ERR</definedName>
    <definedName name="ff_2" localSheetId="49">ERR</definedName>
    <definedName name="ff_2">ERR</definedName>
    <definedName name="ff_4" localSheetId="3">ERR</definedName>
    <definedName name="ff_4" localSheetId="5">ERR</definedName>
    <definedName name="ff_4" localSheetId="7">ERR</definedName>
    <definedName name="ff_4" localSheetId="9">ERR</definedName>
    <definedName name="ff_4" localSheetId="11">ERR</definedName>
    <definedName name="ff_4" localSheetId="13">ERR</definedName>
    <definedName name="ff_4" localSheetId="15">ERR</definedName>
    <definedName name="ff_4" localSheetId="17">ERR</definedName>
    <definedName name="ff_4" localSheetId="19">ERR</definedName>
    <definedName name="ff_4" localSheetId="21">ERR</definedName>
    <definedName name="ff_4" localSheetId="23">ERR</definedName>
    <definedName name="ff_4" localSheetId="25">ERR</definedName>
    <definedName name="ff_4" localSheetId="27">ERR</definedName>
    <definedName name="ff_4" localSheetId="29">ERR</definedName>
    <definedName name="ff_4" localSheetId="31">ERR</definedName>
    <definedName name="ff_4" localSheetId="33">ERR</definedName>
    <definedName name="ff_4" localSheetId="35">ERR</definedName>
    <definedName name="ff_4" localSheetId="37">ERR</definedName>
    <definedName name="ff_4" localSheetId="39">ERR</definedName>
    <definedName name="ff_4" localSheetId="41">ERR</definedName>
    <definedName name="ff_4" localSheetId="43">ERR</definedName>
    <definedName name="ff_4" localSheetId="48">ERR</definedName>
    <definedName name="ff_4" localSheetId="44">ERR</definedName>
    <definedName name="ff_4" localSheetId="45">ERR</definedName>
    <definedName name="ff_4" localSheetId="46">ERR</definedName>
    <definedName name="ff_4" localSheetId="47">ERR</definedName>
    <definedName name="ff_4" localSheetId="2">ERR</definedName>
    <definedName name="ff_4" localSheetId="4">ERR</definedName>
    <definedName name="ff_4" localSheetId="6">ERR</definedName>
    <definedName name="ff_4" localSheetId="8">ERR</definedName>
    <definedName name="ff_4" localSheetId="10">ERR</definedName>
    <definedName name="ff_4" localSheetId="12">ERR</definedName>
    <definedName name="ff_4" localSheetId="14">ERR</definedName>
    <definedName name="ff_4" localSheetId="16">ERR</definedName>
    <definedName name="ff_4" localSheetId="18">ERR</definedName>
    <definedName name="ff_4" localSheetId="20">ERR</definedName>
    <definedName name="ff_4" localSheetId="22">ERR</definedName>
    <definedName name="ff_4" localSheetId="24">ERR</definedName>
    <definedName name="ff_4" localSheetId="26">ERR</definedName>
    <definedName name="ff_4" localSheetId="28">ERR</definedName>
    <definedName name="ff_4" localSheetId="30">ERR</definedName>
    <definedName name="ff_4" localSheetId="32">ERR</definedName>
    <definedName name="ff_4" localSheetId="34">ERR</definedName>
    <definedName name="ff_4" localSheetId="36">ERR</definedName>
    <definedName name="ff_4" localSheetId="38">ERR</definedName>
    <definedName name="ff_4" localSheetId="40">ERR</definedName>
    <definedName name="ff_4" localSheetId="42">ERR</definedName>
    <definedName name="ff_4" localSheetId="49">ERR</definedName>
    <definedName name="ff_4">ERR</definedName>
    <definedName name="ff_5" localSheetId="3">ERR</definedName>
    <definedName name="ff_5" localSheetId="5">ERR</definedName>
    <definedName name="ff_5" localSheetId="7">ERR</definedName>
    <definedName name="ff_5" localSheetId="9">ERR</definedName>
    <definedName name="ff_5" localSheetId="11">ERR</definedName>
    <definedName name="ff_5" localSheetId="13">ERR</definedName>
    <definedName name="ff_5" localSheetId="15">ERR</definedName>
    <definedName name="ff_5" localSheetId="17">ERR</definedName>
    <definedName name="ff_5" localSheetId="19">ERR</definedName>
    <definedName name="ff_5" localSheetId="21">ERR</definedName>
    <definedName name="ff_5" localSheetId="23">ERR</definedName>
    <definedName name="ff_5" localSheetId="25">ERR</definedName>
    <definedName name="ff_5" localSheetId="27">ERR</definedName>
    <definedName name="ff_5" localSheetId="29">ERR</definedName>
    <definedName name="ff_5" localSheetId="31">ERR</definedName>
    <definedName name="ff_5" localSheetId="33">ERR</definedName>
    <definedName name="ff_5" localSheetId="35">ERR</definedName>
    <definedName name="ff_5" localSheetId="37">ERR</definedName>
    <definedName name="ff_5" localSheetId="39">ERR</definedName>
    <definedName name="ff_5" localSheetId="41">ERR</definedName>
    <definedName name="ff_5" localSheetId="43">ERR</definedName>
    <definedName name="ff_5" localSheetId="48">ERR</definedName>
    <definedName name="ff_5" localSheetId="44">ERR</definedName>
    <definedName name="ff_5" localSheetId="45">ERR</definedName>
    <definedName name="ff_5" localSheetId="46">ERR</definedName>
    <definedName name="ff_5" localSheetId="47">ERR</definedName>
    <definedName name="ff_5" localSheetId="2">ERR</definedName>
    <definedName name="ff_5" localSheetId="4">ERR</definedName>
    <definedName name="ff_5" localSheetId="6">ERR</definedName>
    <definedName name="ff_5" localSheetId="8">ERR</definedName>
    <definedName name="ff_5" localSheetId="10">ERR</definedName>
    <definedName name="ff_5" localSheetId="12">ERR</definedName>
    <definedName name="ff_5" localSheetId="14">ERR</definedName>
    <definedName name="ff_5" localSheetId="16">ERR</definedName>
    <definedName name="ff_5" localSheetId="18">ERR</definedName>
    <definedName name="ff_5" localSheetId="20">ERR</definedName>
    <definedName name="ff_5" localSheetId="22">ERR</definedName>
    <definedName name="ff_5" localSheetId="24">ERR</definedName>
    <definedName name="ff_5" localSheetId="26">ERR</definedName>
    <definedName name="ff_5" localSheetId="28">ERR</definedName>
    <definedName name="ff_5" localSheetId="30">ERR</definedName>
    <definedName name="ff_5" localSheetId="32">ERR</definedName>
    <definedName name="ff_5" localSheetId="34">ERR</definedName>
    <definedName name="ff_5" localSheetId="36">ERR</definedName>
    <definedName name="ff_5" localSheetId="38">ERR</definedName>
    <definedName name="ff_5" localSheetId="40">ERR</definedName>
    <definedName name="ff_5" localSheetId="42">ERR</definedName>
    <definedName name="ff_5" localSheetId="49">ERR</definedName>
    <definedName name="ff_5">ERR</definedName>
    <definedName name="fff" localSheetId="3">[2]!ERR</definedName>
    <definedName name="fff" localSheetId="5">[2]!ERR</definedName>
    <definedName name="fff" localSheetId="7">[2]!ERR</definedName>
    <definedName name="fff" localSheetId="9">[2]!ERR</definedName>
    <definedName name="fff" localSheetId="11">[2]!ERR</definedName>
    <definedName name="fff" localSheetId="13">[2]!ERR</definedName>
    <definedName name="fff" localSheetId="15">[2]!ERR</definedName>
    <definedName name="fff" localSheetId="17">[2]!ERR</definedName>
    <definedName name="fff" localSheetId="19">[2]!ERR</definedName>
    <definedName name="fff" localSheetId="21">[2]!ERR</definedName>
    <definedName name="fff" localSheetId="23">[2]!ERR</definedName>
    <definedName name="fff" localSheetId="25">[2]!ERR</definedName>
    <definedName name="fff" localSheetId="27">[2]!ERR</definedName>
    <definedName name="fff" localSheetId="29">[2]!ERR</definedName>
    <definedName name="fff" localSheetId="31">[2]!ERR</definedName>
    <definedName name="fff" localSheetId="33">[2]!ERR</definedName>
    <definedName name="fff" localSheetId="35">[2]!ERR</definedName>
    <definedName name="fff" localSheetId="37">[2]!ERR</definedName>
    <definedName name="fff" localSheetId="39">[2]!ERR</definedName>
    <definedName name="fff" localSheetId="41">[2]!ERR</definedName>
    <definedName name="fff" localSheetId="43">[2]!ERR</definedName>
    <definedName name="fff" localSheetId="48">[2]!ERR</definedName>
    <definedName name="fff" localSheetId="44">[2]!ERR</definedName>
    <definedName name="fff" localSheetId="45">[2]!ERR</definedName>
    <definedName name="fff" localSheetId="46">[2]!ERR</definedName>
    <definedName name="fff" localSheetId="47">[2]!ERR</definedName>
    <definedName name="fff" localSheetId="2">[2]!ERR</definedName>
    <definedName name="fff" localSheetId="4">[2]!ERR</definedName>
    <definedName name="fff" localSheetId="6">[2]!ERR</definedName>
    <definedName name="fff" localSheetId="8">[2]!ERR</definedName>
    <definedName name="fff" localSheetId="10">[2]!ERR</definedName>
    <definedName name="fff" localSheetId="12">[2]!ERR</definedName>
    <definedName name="fff" localSheetId="14">[2]!ERR</definedName>
    <definedName name="fff" localSheetId="16">[2]!ERR</definedName>
    <definedName name="fff" localSheetId="18">[2]!ERR</definedName>
    <definedName name="fff" localSheetId="20">[2]!ERR</definedName>
    <definedName name="fff" localSheetId="22">[2]!ERR</definedName>
    <definedName name="fff" localSheetId="24">[2]!ERR</definedName>
    <definedName name="fff" localSheetId="26">[2]!ERR</definedName>
    <definedName name="fff" localSheetId="28">[2]!ERR</definedName>
    <definedName name="fff" localSheetId="30">[2]!ERR</definedName>
    <definedName name="fff" localSheetId="32">[2]!ERR</definedName>
    <definedName name="fff" localSheetId="34">[2]!ERR</definedName>
    <definedName name="fff" localSheetId="36">[2]!ERR</definedName>
    <definedName name="fff" localSheetId="38">[2]!ERR</definedName>
    <definedName name="fff" localSheetId="40">[2]!ERR</definedName>
    <definedName name="fff" localSheetId="42">[2]!ERR</definedName>
    <definedName name="fff" localSheetId="49">[2]!ERR</definedName>
    <definedName name="fff">[2]!ERR</definedName>
    <definedName name="fg" localSheetId="3">[1]!ERR</definedName>
    <definedName name="fg" localSheetId="5">[1]!ERR</definedName>
    <definedName name="fg" localSheetId="7">[1]!ERR</definedName>
    <definedName name="fg" localSheetId="9">[1]!ERR</definedName>
    <definedName name="fg" localSheetId="11">[1]!ERR</definedName>
    <definedName name="fg" localSheetId="13">[1]!ERR</definedName>
    <definedName name="fg" localSheetId="15">[1]!ERR</definedName>
    <definedName name="fg" localSheetId="17">[1]!ERR</definedName>
    <definedName name="fg" localSheetId="19">[1]!ERR</definedName>
    <definedName name="fg" localSheetId="21">[1]!ERR</definedName>
    <definedName name="fg" localSheetId="23">[1]!ERR</definedName>
    <definedName name="fg" localSheetId="25">[1]!ERR</definedName>
    <definedName name="fg" localSheetId="27">[1]!ERR</definedName>
    <definedName name="fg" localSheetId="29">[1]!ERR</definedName>
    <definedName name="fg" localSheetId="31">[1]!ERR</definedName>
    <definedName name="fg" localSheetId="33">[1]!ERR</definedName>
    <definedName name="fg" localSheetId="35">[1]!ERR</definedName>
    <definedName name="fg" localSheetId="37">[1]!ERR</definedName>
    <definedName name="fg" localSheetId="39">[1]!ERR</definedName>
    <definedName name="fg" localSheetId="41">[1]!ERR</definedName>
    <definedName name="fg" localSheetId="43">[1]!ERR</definedName>
    <definedName name="fg" localSheetId="48">[1]!ERR</definedName>
    <definedName name="fg" localSheetId="44">[1]!ERR</definedName>
    <definedName name="fg" localSheetId="45">[1]!ERR</definedName>
    <definedName name="fg" localSheetId="46">[1]!ERR</definedName>
    <definedName name="fg" localSheetId="47">[1]!ERR</definedName>
    <definedName name="fg" localSheetId="2">[1]!ERR</definedName>
    <definedName name="fg" localSheetId="4">[1]!ERR</definedName>
    <definedName name="fg" localSheetId="6">[1]!ERR</definedName>
    <definedName name="fg" localSheetId="8">[1]!ERR</definedName>
    <definedName name="fg" localSheetId="10">[1]!ERR</definedName>
    <definedName name="fg" localSheetId="12">[1]!ERR</definedName>
    <definedName name="fg" localSheetId="14">[1]!ERR</definedName>
    <definedName name="fg" localSheetId="16">[1]!ERR</definedName>
    <definedName name="fg" localSheetId="18">[1]!ERR</definedName>
    <definedName name="fg" localSheetId="20">[1]!ERR</definedName>
    <definedName name="fg" localSheetId="22">[1]!ERR</definedName>
    <definedName name="fg" localSheetId="24">[1]!ERR</definedName>
    <definedName name="fg" localSheetId="26">[1]!ERR</definedName>
    <definedName name="fg" localSheetId="28">[1]!ERR</definedName>
    <definedName name="fg" localSheetId="30">[1]!ERR</definedName>
    <definedName name="fg" localSheetId="32">[1]!ERR</definedName>
    <definedName name="fg" localSheetId="34">[1]!ERR</definedName>
    <definedName name="fg" localSheetId="36">[1]!ERR</definedName>
    <definedName name="fg" localSheetId="38">[1]!ERR</definedName>
    <definedName name="fg" localSheetId="40">[1]!ERR</definedName>
    <definedName name="fg" localSheetId="42">[1]!ERR</definedName>
    <definedName name="fg" localSheetId="49">[1]!ERR</definedName>
    <definedName name="fg">[1]!ERR</definedName>
    <definedName name="fg_2" localSheetId="3">ERR</definedName>
    <definedName name="fg_2" localSheetId="5">ERR</definedName>
    <definedName name="fg_2" localSheetId="7">ERR</definedName>
    <definedName name="fg_2" localSheetId="9">ERR</definedName>
    <definedName name="fg_2" localSheetId="11">ERR</definedName>
    <definedName name="fg_2" localSheetId="13">ERR</definedName>
    <definedName name="fg_2" localSheetId="15">ERR</definedName>
    <definedName name="fg_2" localSheetId="17">ERR</definedName>
    <definedName name="fg_2" localSheetId="19">ERR</definedName>
    <definedName name="fg_2" localSheetId="21">ERR</definedName>
    <definedName name="fg_2" localSheetId="23">ERR</definedName>
    <definedName name="fg_2" localSheetId="25">ERR</definedName>
    <definedName name="fg_2" localSheetId="27">ERR</definedName>
    <definedName name="fg_2" localSheetId="29">ERR</definedName>
    <definedName name="fg_2" localSheetId="31">ERR</definedName>
    <definedName name="fg_2" localSheetId="33">ERR</definedName>
    <definedName name="fg_2" localSheetId="35">ERR</definedName>
    <definedName name="fg_2" localSheetId="37">ERR</definedName>
    <definedName name="fg_2" localSheetId="39">ERR</definedName>
    <definedName name="fg_2" localSheetId="41">ERR</definedName>
    <definedName name="fg_2" localSheetId="43">ERR</definedName>
    <definedName name="fg_2" localSheetId="48">ERR</definedName>
    <definedName name="fg_2" localSheetId="44">ERR</definedName>
    <definedName name="fg_2" localSheetId="45">ERR</definedName>
    <definedName name="fg_2" localSheetId="46">ERR</definedName>
    <definedName name="fg_2" localSheetId="47">ERR</definedName>
    <definedName name="fg_2" localSheetId="2">ERR</definedName>
    <definedName name="fg_2" localSheetId="4">ERR</definedName>
    <definedName name="fg_2" localSheetId="6">ERR</definedName>
    <definedName name="fg_2" localSheetId="8">ERR</definedName>
    <definedName name="fg_2" localSheetId="10">ERR</definedName>
    <definedName name="fg_2" localSheetId="12">ERR</definedName>
    <definedName name="fg_2" localSheetId="14">ERR</definedName>
    <definedName name="fg_2" localSheetId="16">ERR</definedName>
    <definedName name="fg_2" localSheetId="18">ERR</definedName>
    <definedName name="fg_2" localSheetId="20">ERR</definedName>
    <definedName name="fg_2" localSheetId="22">ERR</definedName>
    <definedName name="fg_2" localSheetId="24">ERR</definedName>
    <definedName name="fg_2" localSheetId="26">ERR</definedName>
    <definedName name="fg_2" localSheetId="28">ERR</definedName>
    <definedName name="fg_2" localSheetId="30">ERR</definedName>
    <definedName name="fg_2" localSheetId="32">ERR</definedName>
    <definedName name="fg_2" localSheetId="34">ERR</definedName>
    <definedName name="fg_2" localSheetId="36">ERR</definedName>
    <definedName name="fg_2" localSheetId="38">ERR</definedName>
    <definedName name="fg_2" localSheetId="40">ERR</definedName>
    <definedName name="fg_2" localSheetId="42">ERR</definedName>
    <definedName name="fg_2" localSheetId="49">ERR</definedName>
    <definedName name="fg_2">ERR</definedName>
    <definedName name="fg_4" localSheetId="3">ERR</definedName>
    <definedName name="fg_4" localSheetId="5">ERR</definedName>
    <definedName name="fg_4" localSheetId="7">ERR</definedName>
    <definedName name="fg_4" localSheetId="9">ERR</definedName>
    <definedName name="fg_4" localSheetId="11">ERR</definedName>
    <definedName name="fg_4" localSheetId="13">ERR</definedName>
    <definedName name="fg_4" localSheetId="15">ERR</definedName>
    <definedName name="fg_4" localSheetId="17">ERR</definedName>
    <definedName name="fg_4" localSheetId="19">ERR</definedName>
    <definedName name="fg_4" localSheetId="21">ERR</definedName>
    <definedName name="fg_4" localSheetId="23">ERR</definedName>
    <definedName name="fg_4" localSheetId="25">ERR</definedName>
    <definedName name="fg_4" localSheetId="27">ERR</definedName>
    <definedName name="fg_4" localSheetId="29">ERR</definedName>
    <definedName name="fg_4" localSheetId="31">ERR</definedName>
    <definedName name="fg_4" localSheetId="33">ERR</definedName>
    <definedName name="fg_4" localSheetId="35">ERR</definedName>
    <definedName name="fg_4" localSheetId="37">ERR</definedName>
    <definedName name="fg_4" localSheetId="39">ERR</definedName>
    <definedName name="fg_4" localSheetId="41">ERR</definedName>
    <definedName name="fg_4" localSheetId="43">ERR</definedName>
    <definedName name="fg_4" localSheetId="48">ERR</definedName>
    <definedName name="fg_4" localSheetId="44">ERR</definedName>
    <definedName name="fg_4" localSheetId="45">ERR</definedName>
    <definedName name="fg_4" localSheetId="46">ERR</definedName>
    <definedName name="fg_4" localSheetId="47">ERR</definedName>
    <definedName name="fg_4" localSheetId="2">ERR</definedName>
    <definedName name="fg_4" localSheetId="4">ERR</definedName>
    <definedName name="fg_4" localSheetId="6">ERR</definedName>
    <definedName name="fg_4" localSheetId="8">ERR</definedName>
    <definedName name="fg_4" localSheetId="10">ERR</definedName>
    <definedName name="fg_4" localSheetId="12">ERR</definedName>
    <definedName name="fg_4" localSheetId="14">ERR</definedName>
    <definedName name="fg_4" localSheetId="16">ERR</definedName>
    <definedName name="fg_4" localSheetId="18">ERR</definedName>
    <definedName name="fg_4" localSheetId="20">ERR</definedName>
    <definedName name="fg_4" localSheetId="22">ERR</definedName>
    <definedName name="fg_4" localSheetId="24">ERR</definedName>
    <definedName name="fg_4" localSheetId="26">ERR</definedName>
    <definedName name="fg_4" localSheetId="28">ERR</definedName>
    <definedName name="fg_4" localSheetId="30">ERR</definedName>
    <definedName name="fg_4" localSheetId="32">ERR</definedName>
    <definedName name="fg_4" localSheetId="34">ERR</definedName>
    <definedName name="fg_4" localSheetId="36">ERR</definedName>
    <definedName name="fg_4" localSheetId="38">ERR</definedName>
    <definedName name="fg_4" localSheetId="40">ERR</definedName>
    <definedName name="fg_4" localSheetId="42">ERR</definedName>
    <definedName name="fg_4" localSheetId="49">ERR</definedName>
    <definedName name="fg_4">ERR</definedName>
    <definedName name="FINANCIACION" localSheetId="1">[0]!ERR</definedName>
    <definedName name="FINANCIACION" localSheetId="3">[0]!ERR</definedName>
    <definedName name="FINANCIACION" localSheetId="5">[0]!ERR</definedName>
    <definedName name="FINANCIACION" localSheetId="7">[0]!ERR</definedName>
    <definedName name="FINANCIACION" localSheetId="9">[0]!ERR</definedName>
    <definedName name="FINANCIACION" localSheetId="11">[0]!ERR</definedName>
    <definedName name="FINANCIACION" localSheetId="13">[0]!ERR</definedName>
    <definedName name="FINANCIACION" localSheetId="15">[0]!ERR</definedName>
    <definedName name="FINANCIACION" localSheetId="17">[0]!ERR</definedName>
    <definedName name="FINANCIACION" localSheetId="19">[0]!ERR</definedName>
    <definedName name="FINANCIACION" localSheetId="21">[0]!ERR</definedName>
    <definedName name="FINANCIACION" localSheetId="23">[0]!ERR</definedName>
    <definedName name="FINANCIACION" localSheetId="25">[0]!ERR</definedName>
    <definedName name="FINANCIACION" localSheetId="27">[0]!ERR</definedName>
    <definedName name="FINANCIACION" localSheetId="29">[0]!ERR</definedName>
    <definedName name="FINANCIACION" localSheetId="31">[0]!ERR</definedName>
    <definedName name="FINANCIACION" localSheetId="33">[0]!ERR</definedName>
    <definedName name="FINANCIACION" localSheetId="35">[0]!ERR</definedName>
    <definedName name="FINANCIACION" localSheetId="37">[0]!ERR</definedName>
    <definedName name="FINANCIACION" localSheetId="39">[0]!ERR</definedName>
    <definedName name="FINANCIACION" localSheetId="41">[0]!ERR</definedName>
    <definedName name="FINANCIACION" localSheetId="43">[0]!ERR</definedName>
    <definedName name="FINANCIACION" localSheetId="48">[0]!ERR</definedName>
    <definedName name="FINANCIACION" localSheetId="44">[0]!ERR</definedName>
    <definedName name="FINANCIACION" localSheetId="45">[0]!ERR</definedName>
    <definedName name="FINANCIACION" localSheetId="46">[0]!ERR</definedName>
    <definedName name="FINANCIACION" localSheetId="47">[0]!ERR</definedName>
    <definedName name="FINANCIACION" localSheetId="2">[1]!ERR</definedName>
    <definedName name="FINANCIACION" localSheetId="4">[1]!ERR</definedName>
    <definedName name="FINANCIACION" localSheetId="6">[1]!ERR</definedName>
    <definedName name="FINANCIACION" localSheetId="8">[1]!ERR</definedName>
    <definedName name="FINANCIACION" localSheetId="10">[1]!ERR</definedName>
    <definedName name="FINANCIACION" localSheetId="12">[1]!ERR</definedName>
    <definedName name="FINANCIACION" localSheetId="14">[1]!ERR</definedName>
    <definedName name="FINANCIACION" localSheetId="16">[1]!ERR</definedName>
    <definedName name="FINANCIACION" localSheetId="18">[1]!ERR</definedName>
    <definedName name="FINANCIACION" localSheetId="20">[1]!ERR</definedName>
    <definedName name="FINANCIACION" localSheetId="22">[1]!ERR</definedName>
    <definedName name="FINANCIACION" localSheetId="24">[1]!ERR</definedName>
    <definedName name="FINANCIACION" localSheetId="26">[1]!ERR</definedName>
    <definedName name="FINANCIACION" localSheetId="28">[1]!ERR</definedName>
    <definedName name="FINANCIACION" localSheetId="30">[1]!ERR</definedName>
    <definedName name="FINANCIACION" localSheetId="32">[1]!ERR</definedName>
    <definedName name="FINANCIACION" localSheetId="34">[1]!ERR</definedName>
    <definedName name="FINANCIACION" localSheetId="36">[1]!ERR</definedName>
    <definedName name="FINANCIACION" localSheetId="38">[1]!ERR</definedName>
    <definedName name="FINANCIACION" localSheetId="40">[1]!ERR</definedName>
    <definedName name="FINANCIACION" localSheetId="42">[1]!ERR</definedName>
    <definedName name="FINANCIACION" localSheetId="49">[1]!ERR</definedName>
    <definedName name="FINANCIACION">[1]!ERR</definedName>
    <definedName name="FINANCIACION_2" localSheetId="3">ERR</definedName>
    <definedName name="FINANCIACION_2" localSheetId="5">ERR</definedName>
    <definedName name="FINANCIACION_2" localSheetId="7">ERR</definedName>
    <definedName name="FINANCIACION_2" localSheetId="9">ERR</definedName>
    <definedName name="FINANCIACION_2" localSheetId="11">ERR</definedName>
    <definedName name="FINANCIACION_2" localSheetId="13">ERR</definedName>
    <definedName name="FINANCIACION_2" localSheetId="15">ERR</definedName>
    <definedName name="FINANCIACION_2" localSheetId="17">ERR</definedName>
    <definedName name="FINANCIACION_2" localSheetId="19">ERR</definedName>
    <definedName name="FINANCIACION_2" localSheetId="21">ERR</definedName>
    <definedName name="FINANCIACION_2" localSheetId="23">ERR</definedName>
    <definedName name="FINANCIACION_2" localSheetId="25">ERR</definedName>
    <definedName name="FINANCIACION_2" localSheetId="27">ERR</definedName>
    <definedName name="FINANCIACION_2" localSheetId="29">ERR</definedName>
    <definedName name="FINANCIACION_2" localSheetId="31">ERR</definedName>
    <definedName name="FINANCIACION_2" localSheetId="33">ERR</definedName>
    <definedName name="FINANCIACION_2" localSheetId="35">ERR</definedName>
    <definedName name="FINANCIACION_2" localSheetId="37">ERR</definedName>
    <definedName name="FINANCIACION_2" localSheetId="39">ERR</definedName>
    <definedName name="FINANCIACION_2" localSheetId="41">ERR</definedName>
    <definedName name="FINANCIACION_2" localSheetId="43">ERR</definedName>
    <definedName name="FINANCIACION_2" localSheetId="48">ERR</definedName>
    <definedName name="FINANCIACION_2" localSheetId="44">ERR</definedName>
    <definedName name="FINANCIACION_2" localSheetId="45">ERR</definedName>
    <definedName name="FINANCIACION_2" localSheetId="46">ERR</definedName>
    <definedName name="FINANCIACION_2" localSheetId="47">ERR</definedName>
    <definedName name="FINANCIACION_2" localSheetId="2">ERR</definedName>
    <definedName name="FINANCIACION_2" localSheetId="4">ERR</definedName>
    <definedName name="FINANCIACION_2" localSheetId="6">ERR</definedName>
    <definedName name="FINANCIACION_2" localSheetId="8">ERR</definedName>
    <definedName name="FINANCIACION_2" localSheetId="10">ERR</definedName>
    <definedName name="FINANCIACION_2" localSheetId="12">ERR</definedName>
    <definedName name="FINANCIACION_2" localSheetId="14">ERR</definedName>
    <definedName name="FINANCIACION_2" localSheetId="16">ERR</definedName>
    <definedName name="FINANCIACION_2" localSheetId="18">ERR</definedName>
    <definedName name="FINANCIACION_2" localSheetId="20">ERR</definedName>
    <definedName name="FINANCIACION_2" localSheetId="22">ERR</definedName>
    <definedName name="FINANCIACION_2" localSheetId="24">ERR</definedName>
    <definedName name="FINANCIACION_2" localSheetId="26">ERR</definedName>
    <definedName name="FINANCIACION_2" localSheetId="28">ERR</definedName>
    <definedName name="FINANCIACION_2" localSheetId="30">ERR</definedName>
    <definedName name="FINANCIACION_2" localSheetId="32">ERR</definedName>
    <definedName name="FINANCIACION_2" localSheetId="34">ERR</definedName>
    <definedName name="FINANCIACION_2" localSheetId="36">ERR</definedName>
    <definedName name="FINANCIACION_2" localSheetId="38">ERR</definedName>
    <definedName name="FINANCIACION_2" localSheetId="40">ERR</definedName>
    <definedName name="FINANCIACION_2" localSheetId="42">ERR</definedName>
    <definedName name="FINANCIACION_2" localSheetId="49">ERR</definedName>
    <definedName name="FINANCIACION_2">ERR</definedName>
    <definedName name="FINANCIACION_4" localSheetId="3">ERR</definedName>
    <definedName name="FINANCIACION_4" localSheetId="5">ERR</definedName>
    <definedName name="FINANCIACION_4" localSheetId="7">ERR</definedName>
    <definedName name="FINANCIACION_4" localSheetId="9">ERR</definedName>
    <definedName name="FINANCIACION_4" localSheetId="11">ERR</definedName>
    <definedName name="FINANCIACION_4" localSheetId="13">ERR</definedName>
    <definedName name="FINANCIACION_4" localSheetId="15">ERR</definedName>
    <definedName name="FINANCIACION_4" localSheetId="17">ERR</definedName>
    <definedName name="FINANCIACION_4" localSheetId="19">ERR</definedName>
    <definedName name="FINANCIACION_4" localSheetId="21">ERR</definedName>
    <definedName name="FINANCIACION_4" localSheetId="23">ERR</definedName>
    <definedName name="FINANCIACION_4" localSheetId="25">ERR</definedName>
    <definedName name="FINANCIACION_4" localSheetId="27">ERR</definedName>
    <definedName name="FINANCIACION_4" localSheetId="29">ERR</definedName>
    <definedName name="FINANCIACION_4" localSheetId="31">ERR</definedName>
    <definedName name="FINANCIACION_4" localSheetId="33">ERR</definedName>
    <definedName name="FINANCIACION_4" localSheetId="35">ERR</definedName>
    <definedName name="FINANCIACION_4" localSheetId="37">ERR</definedName>
    <definedName name="FINANCIACION_4" localSheetId="39">ERR</definedName>
    <definedName name="FINANCIACION_4" localSheetId="41">ERR</definedName>
    <definedName name="FINANCIACION_4" localSheetId="43">ERR</definedName>
    <definedName name="FINANCIACION_4" localSheetId="48">ERR</definedName>
    <definedName name="FINANCIACION_4" localSheetId="44">ERR</definedName>
    <definedName name="FINANCIACION_4" localSheetId="45">ERR</definedName>
    <definedName name="FINANCIACION_4" localSheetId="46">ERR</definedName>
    <definedName name="FINANCIACION_4" localSheetId="47">ERR</definedName>
    <definedName name="FINANCIACION_4" localSheetId="2">ERR</definedName>
    <definedName name="FINANCIACION_4" localSheetId="4">ERR</definedName>
    <definedName name="FINANCIACION_4" localSheetId="6">ERR</definedName>
    <definedName name="FINANCIACION_4" localSheetId="8">ERR</definedName>
    <definedName name="FINANCIACION_4" localSheetId="10">ERR</definedName>
    <definedName name="FINANCIACION_4" localSheetId="12">ERR</definedName>
    <definedName name="FINANCIACION_4" localSheetId="14">ERR</definedName>
    <definedName name="FINANCIACION_4" localSheetId="16">ERR</definedName>
    <definedName name="FINANCIACION_4" localSheetId="18">ERR</definedName>
    <definedName name="FINANCIACION_4" localSheetId="20">ERR</definedName>
    <definedName name="FINANCIACION_4" localSheetId="22">ERR</definedName>
    <definedName name="FINANCIACION_4" localSheetId="24">ERR</definedName>
    <definedName name="FINANCIACION_4" localSheetId="26">ERR</definedName>
    <definedName name="FINANCIACION_4" localSheetId="28">ERR</definedName>
    <definedName name="FINANCIACION_4" localSheetId="30">ERR</definedName>
    <definedName name="FINANCIACION_4" localSheetId="32">ERR</definedName>
    <definedName name="FINANCIACION_4" localSheetId="34">ERR</definedName>
    <definedName name="FINANCIACION_4" localSheetId="36">ERR</definedName>
    <definedName name="FINANCIACION_4" localSheetId="38">ERR</definedName>
    <definedName name="FINANCIACION_4" localSheetId="40">ERR</definedName>
    <definedName name="FINANCIACION_4" localSheetId="42">ERR</definedName>
    <definedName name="FINANCIACION_4" localSheetId="49">ERR</definedName>
    <definedName name="FINANCIACION_4">ERR</definedName>
    <definedName name="FINANCIACION_5" localSheetId="3">ERR</definedName>
    <definedName name="FINANCIACION_5" localSheetId="5">ERR</definedName>
    <definedName name="FINANCIACION_5" localSheetId="7">ERR</definedName>
    <definedName name="FINANCIACION_5" localSheetId="9">ERR</definedName>
    <definedName name="FINANCIACION_5" localSheetId="11">ERR</definedName>
    <definedName name="FINANCIACION_5" localSheetId="13">ERR</definedName>
    <definedName name="FINANCIACION_5" localSheetId="15">ERR</definedName>
    <definedName name="FINANCIACION_5" localSheetId="17">ERR</definedName>
    <definedName name="FINANCIACION_5" localSheetId="19">ERR</definedName>
    <definedName name="FINANCIACION_5" localSheetId="21">ERR</definedName>
    <definedName name="FINANCIACION_5" localSheetId="23">ERR</definedName>
    <definedName name="FINANCIACION_5" localSheetId="25">ERR</definedName>
    <definedName name="FINANCIACION_5" localSheetId="27">ERR</definedName>
    <definedName name="FINANCIACION_5" localSheetId="29">ERR</definedName>
    <definedName name="FINANCIACION_5" localSheetId="31">ERR</definedName>
    <definedName name="FINANCIACION_5" localSheetId="33">ERR</definedName>
    <definedName name="FINANCIACION_5" localSheetId="35">ERR</definedName>
    <definedName name="FINANCIACION_5" localSheetId="37">ERR</definedName>
    <definedName name="FINANCIACION_5" localSheetId="39">ERR</definedName>
    <definedName name="FINANCIACION_5" localSheetId="41">ERR</definedName>
    <definedName name="FINANCIACION_5" localSheetId="43">ERR</definedName>
    <definedName name="FINANCIACION_5" localSheetId="48">ERR</definedName>
    <definedName name="FINANCIACION_5" localSheetId="44">ERR</definedName>
    <definedName name="FINANCIACION_5" localSheetId="45">ERR</definedName>
    <definedName name="FINANCIACION_5" localSheetId="46">ERR</definedName>
    <definedName name="FINANCIACION_5" localSheetId="47">ERR</definedName>
    <definedName name="FINANCIACION_5" localSheetId="2">ERR</definedName>
    <definedName name="FINANCIACION_5" localSheetId="4">ERR</definedName>
    <definedName name="FINANCIACION_5" localSheetId="6">ERR</definedName>
    <definedName name="FINANCIACION_5" localSheetId="8">ERR</definedName>
    <definedName name="FINANCIACION_5" localSheetId="10">ERR</definedName>
    <definedName name="FINANCIACION_5" localSheetId="12">ERR</definedName>
    <definedName name="FINANCIACION_5" localSheetId="14">ERR</definedName>
    <definedName name="FINANCIACION_5" localSheetId="16">ERR</definedName>
    <definedName name="FINANCIACION_5" localSheetId="18">ERR</definedName>
    <definedName name="FINANCIACION_5" localSheetId="20">ERR</definedName>
    <definedName name="FINANCIACION_5" localSheetId="22">ERR</definedName>
    <definedName name="FINANCIACION_5" localSheetId="24">ERR</definedName>
    <definedName name="FINANCIACION_5" localSheetId="26">ERR</definedName>
    <definedName name="FINANCIACION_5" localSheetId="28">ERR</definedName>
    <definedName name="FINANCIACION_5" localSheetId="30">ERR</definedName>
    <definedName name="FINANCIACION_5" localSheetId="32">ERR</definedName>
    <definedName name="FINANCIACION_5" localSheetId="34">ERR</definedName>
    <definedName name="FINANCIACION_5" localSheetId="36">ERR</definedName>
    <definedName name="FINANCIACION_5" localSheetId="38">ERR</definedName>
    <definedName name="FINANCIACION_5" localSheetId="40">ERR</definedName>
    <definedName name="FINANCIACION_5" localSheetId="42">ERR</definedName>
    <definedName name="FINANCIACION_5" localSheetId="49">ERR</definedName>
    <definedName name="FINANCIACION_5">ERR</definedName>
    <definedName name="for">[11]EQUIPO!$D$10</definedName>
    <definedName name="FS01_2" localSheetId="3">ERR</definedName>
    <definedName name="FS01_2" localSheetId="5">ERR</definedName>
    <definedName name="FS01_2" localSheetId="7">ERR</definedName>
    <definedName name="FS01_2" localSheetId="9">ERR</definedName>
    <definedName name="FS01_2" localSheetId="11">ERR</definedName>
    <definedName name="FS01_2" localSheetId="13">ERR</definedName>
    <definedName name="FS01_2" localSheetId="15">ERR</definedName>
    <definedName name="FS01_2" localSheetId="17">ERR</definedName>
    <definedName name="FS01_2" localSheetId="19">ERR</definedName>
    <definedName name="FS01_2" localSheetId="21">ERR</definedName>
    <definedName name="FS01_2" localSheetId="23">ERR</definedName>
    <definedName name="FS01_2" localSheetId="25">ERR</definedName>
    <definedName name="FS01_2" localSheetId="27">ERR</definedName>
    <definedName name="FS01_2" localSheetId="29">ERR</definedName>
    <definedName name="FS01_2" localSheetId="31">ERR</definedName>
    <definedName name="FS01_2" localSheetId="33">ERR</definedName>
    <definedName name="FS01_2" localSheetId="35">ERR</definedName>
    <definedName name="FS01_2" localSheetId="37">ERR</definedName>
    <definedName name="FS01_2" localSheetId="39">ERR</definedName>
    <definedName name="FS01_2" localSheetId="41">ERR</definedName>
    <definedName name="FS01_2" localSheetId="43">ERR</definedName>
    <definedName name="FS01_2" localSheetId="48">ERR</definedName>
    <definedName name="FS01_2" localSheetId="44">ERR</definedName>
    <definedName name="FS01_2" localSheetId="45">ERR</definedName>
    <definedName name="FS01_2" localSheetId="46">ERR</definedName>
    <definedName name="FS01_2" localSheetId="47">ERR</definedName>
    <definedName name="FS01_2" localSheetId="2">ERR</definedName>
    <definedName name="FS01_2" localSheetId="4">ERR</definedName>
    <definedName name="FS01_2" localSheetId="6">ERR</definedName>
    <definedName name="FS01_2" localSheetId="8">ERR</definedName>
    <definedName name="FS01_2" localSheetId="10">ERR</definedName>
    <definedName name="FS01_2" localSheetId="12">ERR</definedName>
    <definedName name="FS01_2" localSheetId="14">ERR</definedName>
    <definedName name="FS01_2" localSheetId="16">ERR</definedName>
    <definedName name="FS01_2" localSheetId="18">ERR</definedName>
    <definedName name="FS01_2" localSheetId="20">ERR</definedName>
    <definedName name="FS01_2" localSheetId="22">ERR</definedName>
    <definedName name="FS01_2" localSheetId="24">ERR</definedName>
    <definedName name="FS01_2" localSheetId="26">ERR</definedName>
    <definedName name="FS01_2" localSheetId="28">ERR</definedName>
    <definedName name="FS01_2" localSheetId="30">ERR</definedName>
    <definedName name="FS01_2" localSheetId="32">ERR</definedName>
    <definedName name="FS01_2" localSheetId="34">ERR</definedName>
    <definedName name="FS01_2" localSheetId="36">ERR</definedName>
    <definedName name="FS01_2" localSheetId="38">ERR</definedName>
    <definedName name="FS01_2" localSheetId="40">ERR</definedName>
    <definedName name="FS01_2" localSheetId="42">ERR</definedName>
    <definedName name="FS01_2" localSheetId="49">ERR</definedName>
    <definedName name="FS01_2">ERR</definedName>
    <definedName name="FS01_4" localSheetId="3">ERR</definedName>
    <definedName name="FS01_4" localSheetId="5">ERR</definedName>
    <definedName name="FS01_4" localSheetId="7">ERR</definedName>
    <definedName name="FS01_4" localSheetId="9">ERR</definedName>
    <definedName name="FS01_4" localSheetId="11">ERR</definedName>
    <definedName name="FS01_4" localSheetId="13">ERR</definedName>
    <definedName name="FS01_4" localSheetId="15">ERR</definedName>
    <definedName name="FS01_4" localSheetId="17">ERR</definedName>
    <definedName name="FS01_4" localSheetId="19">ERR</definedName>
    <definedName name="FS01_4" localSheetId="21">ERR</definedName>
    <definedName name="FS01_4" localSheetId="23">ERR</definedName>
    <definedName name="FS01_4" localSheetId="25">ERR</definedName>
    <definedName name="FS01_4" localSheetId="27">ERR</definedName>
    <definedName name="FS01_4" localSheetId="29">ERR</definedName>
    <definedName name="FS01_4" localSheetId="31">ERR</definedName>
    <definedName name="FS01_4" localSheetId="33">ERR</definedName>
    <definedName name="FS01_4" localSheetId="35">ERR</definedName>
    <definedName name="FS01_4" localSheetId="37">ERR</definedName>
    <definedName name="FS01_4" localSheetId="39">ERR</definedName>
    <definedName name="FS01_4" localSheetId="41">ERR</definedName>
    <definedName name="FS01_4" localSheetId="43">ERR</definedName>
    <definedName name="FS01_4" localSheetId="48">ERR</definedName>
    <definedName name="FS01_4" localSheetId="44">ERR</definedName>
    <definedName name="FS01_4" localSheetId="45">ERR</definedName>
    <definedName name="FS01_4" localSheetId="46">ERR</definedName>
    <definedName name="FS01_4" localSheetId="47">ERR</definedName>
    <definedName name="FS01_4" localSheetId="2">ERR</definedName>
    <definedName name="FS01_4" localSheetId="4">ERR</definedName>
    <definedName name="FS01_4" localSheetId="6">ERR</definedName>
    <definedName name="FS01_4" localSheetId="8">ERR</definedName>
    <definedName name="FS01_4" localSheetId="10">ERR</definedName>
    <definedName name="FS01_4" localSheetId="12">ERR</definedName>
    <definedName name="FS01_4" localSheetId="14">ERR</definedName>
    <definedName name="FS01_4" localSheetId="16">ERR</definedName>
    <definedName name="FS01_4" localSheetId="18">ERR</definedName>
    <definedName name="FS01_4" localSheetId="20">ERR</definedName>
    <definedName name="FS01_4" localSheetId="22">ERR</definedName>
    <definedName name="FS01_4" localSheetId="24">ERR</definedName>
    <definedName name="FS01_4" localSheetId="26">ERR</definedName>
    <definedName name="FS01_4" localSheetId="28">ERR</definedName>
    <definedName name="FS01_4" localSheetId="30">ERR</definedName>
    <definedName name="FS01_4" localSheetId="32">ERR</definedName>
    <definedName name="FS01_4" localSheetId="34">ERR</definedName>
    <definedName name="FS01_4" localSheetId="36">ERR</definedName>
    <definedName name="FS01_4" localSheetId="38">ERR</definedName>
    <definedName name="FS01_4" localSheetId="40">ERR</definedName>
    <definedName name="FS01_4" localSheetId="42">ERR</definedName>
    <definedName name="FS01_4" localSheetId="49">ERR</definedName>
    <definedName name="FS01_4">ERR</definedName>
    <definedName name="FS01_5" localSheetId="3">ERR</definedName>
    <definedName name="FS01_5" localSheetId="5">ERR</definedName>
    <definedName name="FS01_5" localSheetId="7">ERR</definedName>
    <definedName name="FS01_5" localSheetId="9">ERR</definedName>
    <definedName name="FS01_5" localSheetId="11">ERR</definedName>
    <definedName name="FS01_5" localSheetId="13">ERR</definedName>
    <definedName name="FS01_5" localSheetId="15">ERR</definedName>
    <definedName name="FS01_5" localSheetId="17">ERR</definedName>
    <definedName name="FS01_5" localSheetId="19">ERR</definedName>
    <definedName name="FS01_5" localSheetId="21">ERR</definedName>
    <definedName name="FS01_5" localSheetId="23">ERR</definedName>
    <definedName name="FS01_5" localSheetId="25">ERR</definedName>
    <definedName name="FS01_5" localSheetId="27">ERR</definedName>
    <definedName name="FS01_5" localSheetId="29">ERR</definedName>
    <definedName name="FS01_5" localSheetId="31">ERR</definedName>
    <definedName name="FS01_5" localSheetId="33">ERR</definedName>
    <definedName name="FS01_5" localSheetId="35">ERR</definedName>
    <definedName name="FS01_5" localSheetId="37">ERR</definedName>
    <definedName name="FS01_5" localSheetId="39">ERR</definedName>
    <definedName name="FS01_5" localSheetId="41">ERR</definedName>
    <definedName name="FS01_5" localSheetId="43">ERR</definedName>
    <definedName name="FS01_5" localSheetId="48">ERR</definedName>
    <definedName name="FS01_5" localSheetId="44">ERR</definedName>
    <definedName name="FS01_5" localSheetId="45">ERR</definedName>
    <definedName name="FS01_5" localSheetId="46">ERR</definedName>
    <definedName name="FS01_5" localSheetId="47">ERR</definedName>
    <definedName name="FS01_5" localSheetId="2">ERR</definedName>
    <definedName name="FS01_5" localSheetId="4">ERR</definedName>
    <definedName name="FS01_5" localSheetId="6">ERR</definedName>
    <definedName name="FS01_5" localSheetId="8">ERR</definedName>
    <definedName name="FS01_5" localSheetId="10">ERR</definedName>
    <definedName name="FS01_5" localSheetId="12">ERR</definedName>
    <definedName name="FS01_5" localSheetId="14">ERR</definedName>
    <definedName name="FS01_5" localSheetId="16">ERR</definedName>
    <definedName name="FS01_5" localSheetId="18">ERR</definedName>
    <definedName name="FS01_5" localSheetId="20">ERR</definedName>
    <definedName name="FS01_5" localSheetId="22">ERR</definedName>
    <definedName name="FS01_5" localSheetId="24">ERR</definedName>
    <definedName name="FS01_5" localSheetId="26">ERR</definedName>
    <definedName name="FS01_5" localSheetId="28">ERR</definedName>
    <definedName name="FS01_5" localSheetId="30">ERR</definedName>
    <definedName name="FS01_5" localSheetId="32">ERR</definedName>
    <definedName name="FS01_5" localSheetId="34">ERR</definedName>
    <definedName name="FS01_5" localSheetId="36">ERR</definedName>
    <definedName name="FS01_5" localSheetId="38">ERR</definedName>
    <definedName name="FS01_5" localSheetId="40">ERR</definedName>
    <definedName name="FS01_5" localSheetId="42">ERR</definedName>
    <definedName name="FS01_5" localSheetId="49">ERR</definedName>
    <definedName name="FS01_5">ERR</definedName>
    <definedName name="FSS" localSheetId="3">[1]!ERR</definedName>
    <definedName name="FSS" localSheetId="5">[1]!ERR</definedName>
    <definedName name="FSS" localSheetId="7">[1]!ERR</definedName>
    <definedName name="FSS" localSheetId="9">[1]!ERR</definedName>
    <definedName name="FSS" localSheetId="11">[1]!ERR</definedName>
    <definedName name="FSS" localSheetId="13">[1]!ERR</definedName>
    <definedName name="FSS" localSheetId="15">[1]!ERR</definedName>
    <definedName name="FSS" localSheetId="17">[1]!ERR</definedName>
    <definedName name="FSS" localSheetId="19">[1]!ERR</definedName>
    <definedName name="FSS" localSheetId="21">[1]!ERR</definedName>
    <definedName name="FSS" localSheetId="23">[1]!ERR</definedName>
    <definedName name="FSS" localSheetId="25">[1]!ERR</definedName>
    <definedName name="FSS" localSheetId="27">[1]!ERR</definedName>
    <definedName name="FSS" localSheetId="29">[1]!ERR</definedName>
    <definedName name="FSS" localSheetId="31">[1]!ERR</definedName>
    <definedName name="FSS" localSheetId="33">[1]!ERR</definedName>
    <definedName name="FSS" localSheetId="35">[1]!ERR</definedName>
    <definedName name="FSS" localSheetId="37">[1]!ERR</definedName>
    <definedName name="FSS" localSheetId="39">[1]!ERR</definedName>
    <definedName name="FSS" localSheetId="41">[1]!ERR</definedName>
    <definedName name="FSS" localSheetId="43">[1]!ERR</definedName>
    <definedName name="FSS" localSheetId="48">[1]!ERR</definedName>
    <definedName name="FSS" localSheetId="44">[1]!ERR</definedName>
    <definedName name="FSS" localSheetId="45">[1]!ERR</definedName>
    <definedName name="FSS" localSheetId="46">[1]!ERR</definedName>
    <definedName name="FSS" localSheetId="47">[1]!ERR</definedName>
    <definedName name="FSS" localSheetId="2">[1]!ERR</definedName>
    <definedName name="FSS" localSheetId="4">[1]!ERR</definedName>
    <definedName name="FSS" localSheetId="6">[1]!ERR</definedName>
    <definedName name="FSS" localSheetId="8">[1]!ERR</definedName>
    <definedName name="FSS" localSheetId="10">[1]!ERR</definedName>
    <definedName name="FSS" localSheetId="12">[1]!ERR</definedName>
    <definedName name="FSS" localSheetId="14">[1]!ERR</definedName>
    <definedName name="FSS" localSheetId="16">[1]!ERR</definedName>
    <definedName name="FSS" localSheetId="18">[1]!ERR</definedName>
    <definedName name="FSS" localSheetId="20">[1]!ERR</definedName>
    <definedName name="FSS" localSheetId="22">[1]!ERR</definedName>
    <definedName name="FSS" localSheetId="24">[1]!ERR</definedName>
    <definedName name="FSS" localSheetId="26">[1]!ERR</definedName>
    <definedName name="FSS" localSheetId="28">[1]!ERR</definedName>
    <definedName name="FSS" localSheetId="30">[1]!ERR</definedName>
    <definedName name="FSS" localSheetId="32">[1]!ERR</definedName>
    <definedName name="FSS" localSheetId="34">[1]!ERR</definedName>
    <definedName name="FSS" localSheetId="36">[1]!ERR</definedName>
    <definedName name="FSS" localSheetId="38">[1]!ERR</definedName>
    <definedName name="FSS" localSheetId="40">[1]!ERR</definedName>
    <definedName name="FSS" localSheetId="42">[1]!ERR</definedName>
    <definedName name="FSS" localSheetId="49">[1]!ERR</definedName>
    <definedName name="FSS">[1]!ERR</definedName>
    <definedName name="fu" localSheetId="3">[1]!ERR</definedName>
    <definedName name="fu" localSheetId="5">[1]!ERR</definedName>
    <definedName name="fu" localSheetId="7">[1]!ERR</definedName>
    <definedName name="fu" localSheetId="9">[1]!ERR</definedName>
    <definedName name="fu" localSheetId="11">[1]!ERR</definedName>
    <definedName name="fu" localSheetId="13">[1]!ERR</definedName>
    <definedName name="fu" localSheetId="15">[1]!ERR</definedName>
    <definedName name="fu" localSheetId="17">[1]!ERR</definedName>
    <definedName name="fu" localSheetId="19">[1]!ERR</definedName>
    <definedName name="fu" localSheetId="21">[1]!ERR</definedName>
    <definedName name="fu" localSheetId="23">[1]!ERR</definedName>
    <definedName name="fu" localSheetId="25">[1]!ERR</definedName>
    <definedName name="fu" localSheetId="27">[1]!ERR</definedName>
    <definedName name="fu" localSheetId="29">[1]!ERR</definedName>
    <definedName name="fu" localSheetId="31">[1]!ERR</definedName>
    <definedName name="fu" localSheetId="33">[1]!ERR</definedName>
    <definedName name="fu" localSheetId="35">[1]!ERR</definedName>
    <definedName name="fu" localSheetId="37">[1]!ERR</definedName>
    <definedName name="fu" localSheetId="39">[1]!ERR</definedName>
    <definedName name="fu" localSheetId="41">[1]!ERR</definedName>
    <definedName name="fu" localSheetId="43">[1]!ERR</definedName>
    <definedName name="fu" localSheetId="48">[1]!ERR</definedName>
    <definedName name="fu" localSheetId="44">[1]!ERR</definedName>
    <definedName name="fu" localSheetId="45">[1]!ERR</definedName>
    <definedName name="fu" localSheetId="46">[1]!ERR</definedName>
    <definedName name="fu" localSheetId="47">[1]!ERR</definedName>
    <definedName name="fu" localSheetId="2">[1]!ERR</definedName>
    <definedName name="fu" localSheetId="4">[1]!ERR</definedName>
    <definedName name="fu" localSheetId="6">[1]!ERR</definedName>
    <definedName name="fu" localSheetId="8">[1]!ERR</definedName>
    <definedName name="fu" localSheetId="10">[1]!ERR</definedName>
    <definedName name="fu" localSheetId="12">[1]!ERR</definedName>
    <definedName name="fu" localSheetId="14">[1]!ERR</definedName>
    <definedName name="fu" localSheetId="16">[1]!ERR</definedName>
    <definedName name="fu" localSheetId="18">[1]!ERR</definedName>
    <definedName name="fu" localSheetId="20">[1]!ERR</definedName>
    <definedName name="fu" localSheetId="22">[1]!ERR</definedName>
    <definedName name="fu" localSheetId="24">[1]!ERR</definedName>
    <definedName name="fu" localSheetId="26">[1]!ERR</definedName>
    <definedName name="fu" localSheetId="28">[1]!ERR</definedName>
    <definedName name="fu" localSheetId="30">[1]!ERR</definedName>
    <definedName name="fu" localSheetId="32">[1]!ERR</definedName>
    <definedName name="fu" localSheetId="34">[1]!ERR</definedName>
    <definedName name="fu" localSheetId="36">[1]!ERR</definedName>
    <definedName name="fu" localSheetId="38">[1]!ERR</definedName>
    <definedName name="fu" localSheetId="40">[1]!ERR</definedName>
    <definedName name="fu" localSheetId="42">[1]!ERR</definedName>
    <definedName name="fu" localSheetId="49">[1]!ERR</definedName>
    <definedName name="fu">[1]!ERR</definedName>
    <definedName name="fu_2" localSheetId="3">ERR</definedName>
    <definedName name="fu_2" localSheetId="5">ERR</definedName>
    <definedName name="fu_2" localSheetId="7">ERR</definedName>
    <definedName name="fu_2" localSheetId="9">ERR</definedName>
    <definedName name="fu_2" localSheetId="11">ERR</definedName>
    <definedName name="fu_2" localSheetId="13">ERR</definedName>
    <definedName name="fu_2" localSheetId="15">ERR</definedName>
    <definedName name="fu_2" localSheetId="17">ERR</definedName>
    <definedName name="fu_2" localSheetId="19">ERR</definedName>
    <definedName name="fu_2" localSheetId="21">ERR</definedName>
    <definedName name="fu_2" localSheetId="23">ERR</definedName>
    <definedName name="fu_2" localSheetId="25">ERR</definedName>
    <definedName name="fu_2" localSheetId="27">ERR</definedName>
    <definedName name="fu_2" localSheetId="29">ERR</definedName>
    <definedName name="fu_2" localSheetId="31">ERR</definedName>
    <definedName name="fu_2" localSheetId="33">ERR</definedName>
    <definedName name="fu_2" localSheetId="35">ERR</definedName>
    <definedName name="fu_2" localSheetId="37">ERR</definedName>
    <definedName name="fu_2" localSheetId="39">ERR</definedName>
    <definedName name="fu_2" localSheetId="41">ERR</definedName>
    <definedName name="fu_2" localSheetId="43">ERR</definedName>
    <definedName name="fu_2" localSheetId="48">ERR</definedName>
    <definedName name="fu_2" localSheetId="44">ERR</definedName>
    <definedName name="fu_2" localSheetId="45">ERR</definedName>
    <definedName name="fu_2" localSheetId="46">ERR</definedName>
    <definedName name="fu_2" localSheetId="47">ERR</definedName>
    <definedName name="fu_2" localSheetId="2">ERR</definedName>
    <definedName name="fu_2" localSheetId="4">ERR</definedName>
    <definedName name="fu_2" localSheetId="6">ERR</definedName>
    <definedName name="fu_2" localSheetId="8">ERR</definedName>
    <definedName name="fu_2" localSheetId="10">ERR</definedName>
    <definedName name="fu_2" localSheetId="12">ERR</definedName>
    <definedName name="fu_2" localSheetId="14">ERR</definedName>
    <definedName name="fu_2" localSheetId="16">ERR</definedName>
    <definedName name="fu_2" localSheetId="18">ERR</definedName>
    <definedName name="fu_2" localSheetId="20">ERR</definedName>
    <definedName name="fu_2" localSheetId="22">ERR</definedName>
    <definedName name="fu_2" localSheetId="24">ERR</definedName>
    <definedName name="fu_2" localSheetId="26">ERR</definedName>
    <definedName name="fu_2" localSheetId="28">ERR</definedName>
    <definedName name="fu_2" localSheetId="30">ERR</definedName>
    <definedName name="fu_2" localSheetId="32">ERR</definedName>
    <definedName name="fu_2" localSheetId="34">ERR</definedName>
    <definedName name="fu_2" localSheetId="36">ERR</definedName>
    <definedName name="fu_2" localSheetId="38">ERR</definedName>
    <definedName name="fu_2" localSheetId="40">ERR</definedName>
    <definedName name="fu_2" localSheetId="42">ERR</definedName>
    <definedName name="fu_2" localSheetId="49">ERR</definedName>
    <definedName name="fu_2">ERR</definedName>
    <definedName name="fu_4" localSheetId="3">ERR</definedName>
    <definedName name="fu_4" localSheetId="5">ERR</definedName>
    <definedName name="fu_4" localSheetId="7">ERR</definedName>
    <definedName name="fu_4" localSheetId="9">ERR</definedName>
    <definedName name="fu_4" localSheetId="11">ERR</definedName>
    <definedName name="fu_4" localSheetId="13">ERR</definedName>
    <definedName name="fu_4" localSheetId="15">ERR</definedName>
    <definedName name="fu_4" localSheetId="17">ERR</definedName>
    <definedName name="fu_4" localSheetId="19">ERR</definedName>
    <definedName name="fu_4" localSheetId="21">ERR</definedName>
    <definedName name="fu_4" localSheetId="23">ERR</definedName>
    <definedName name="fu_4" localSheetId="25">ERR</definedName>
    <definedName name="fu_4" localSheetId="27">ERR</definedName>
    <definedName name="fu_4" localSheetId="29">ERR</definedName>
    <definedName name="fu_4" localSheetId="31">ERR</definedName>
    <definedName name="fu_4" localSheetId="33">ERR</definedName>
    <definedName name="fu_4" localSheetId="35">ERR</definedName>
    <definedName name="fu_4" localSheetId="37">ERR</definedName>
    <definedName name="fu_4" localSheetId="39">ERR</definedName>
    <definedName name="fu_4" localSheetId="41">ERR</definedName>
    <definedName name="fu_4" localSheetId="43">ERR</definedName>
    <definedName name="fu_4" localSheetId="48">ERR</definedName>
    <definedName name="fu_4" localSheetId="44">ERR</definedName>
    <definedName name="fu_4" localSheetId="45">ERR</definedName>
    <definedName name="fu_4" localSheetId="46">ERR</definedName>
    <definedName name="fu_4" localSheetId="47">ERR</definedName>
    <definedName name="fu_4" localSheetId="2">ERR</definedName>
    <definedName name="fu_4" localSheetId="4">ERR</definedName>
    <definedName name="fu_4" localSheetId="6">ERR</definedName>
    <definedName name="fu_4" localSheetId="8">ERR</definedName>
    <definedName name="fu_4" localSheetId="10">ERR</definedName>
    <definedName name="fu_4" localSheetId="12">ERR</definedName>
    <definedName name="fu_4" localSheetId="14">ERR</definedName>
    <definedName name="fu_4" localSheetId="16">ERR</definedName>
    <definedName name="fu_4" localSheetId="18">ERR</definedName>
    <definedName name="fu_4" localSheetId="20">ERR</definedName>
    <definedName name="fu_4" localSheetId="22">ERR</definedName>
    <definedName name="fu_4" localSheetId="24">ERR</definedName>
    <definedName name="fu_4" localSheetId="26">ERR</definedName>
    <definedName name="fu_4" localSheetId="28">ERR</definedName>
    <definedName name="fu_4" localSheetId="30">ERR</definedName>
    <definedName name="fu_4" localSheetId="32">ERR</definedName>
    <definedName name="fu_4" localSheetId="34">ERR</definedName>
    <definedName name="fu_4" localSheetId="36">ERR</definedName>
    <definedName name="fu_4" localSheetId="38">ERR</definedName>
    <definedName name="fu_4" localSheetId="40">ERR</definedName>
    <definedName name="fu_4" localSheetId="42">ERR</definedName>
    <definedName name="fu_4" localSheetId="49">ERR</definedName>
    <definedName name="fu_4">ERR</definedName>
    <definedName name="G" localSheetId="3">#REF!</definedName>
    <definedName name="G" localSheetId="5">#REF!</definedName>
    <definedName name="G" localSheetId="7">#REF!</definedName>
    <definedName name="G" localSheetId="9">#REF!</definedName>
    <definedName name="G" localSheetId="11">#REF!</definedName>
    <definedName name="G" localSheetId="13">#REF!</definedName>
    <definedName name="G" localSheetId="15">#REF!</definedName>
    <definedName name="G" localSheetId="17">#REF!</definedName>
    <definedName name="G" localSheetId="19">#REF!</definedName>
    <definedName name="G" localSheetId="21">#REF!</definedName>
    <definedName name="G" localSheetId="23">#REF!</definedName>
    <definedName name="G" localSheetId="25">#REF!</definedName>
    <definedName name="G" localSheetId="27">#REF!</definedName>
    <definedName name="G" localSheetId="29">#REF!</definedName>
    <definedName name="G" localSheetId="31">#REF!</definedName>
    <definedName name="G" localSheetId="33">#REF!</definedName>
    <definedName name="G" localSheetId="35">#REF!</definedName>
    <definedName name="G" localSheetId="37">#REF!</definedName>
    <definedName name="G" localSheetId="39">#REF!</definedName>
    <definedName name="G" localSheetId="41">#REF!</definedName>
    <definedName name="G" localSheetId="43">#REF!</definedName>
    <definedName name="G" localSheetId="48">#REF!</definedName>
    <definedName name="G" localSheetId="44">#REF!</definedName>
    <definedName name="G" localSheetId="45">#REF!</definedName>
    <definedName name="G" localSheetId="46">#REF!</definedName>
    <definedName name="G" localSheetId="47">#REF!</definedName>
    <definedName name="G" localSheetId="2">#REF!</definedName>
    <definedName name="G" localSheetId="4">#REF!</definedName>
    <definedName name="G" localSheetId="6">#REF!</definedName>
    <definedName name="G" localSheetId="8">#REF!</definedName>
    <definedName name="G" localSheetId="10">#REF!</definedName>
    <definedName name="G" localSheetId="12">#REF!</definedName>
    <definedName name="G" localSheetId="14">#REF!</definedName>
    <definedName name="G" localSheetId="16">#REF!</definedName>
    <definedName name="G" localSheetId="18">#REF!</definedName>
    <definedName name="G" localSheetId="20">#REF!</definedName>
    <definedName name="G" localSheetId="22">#REF!</definedName>
    <definedName name="G" localSheetId="24">#REF!</definedName>
    <definedName name="G" localSheetId="26">#REF!</definedName>
    <definedName name="G" localSheetId="28">#REF!</definedName>
    <definedName name="G" localSheetId="30">#REF!</definedName>
    <definedName name="G" localSheetId="32">#REF!</definedName>
    <definedName name="G" localSheetId="34">#REF!</definedName>
    <definedName name="G" localSheetId="36">#REF!</definedName>
    <definedName name="G" localSheetId="38">#REF!</definedName>
    <definedName name="G" localSheetId="40">#REF!</definedName>
    <definedName name="G" localSheetId="42">#REF!</definedName>
    <definedName name="G" localSheetId="49">#REF!</definedName>
    <definedName name="G">#REF!</definedName>
    <definedName name="GBGB" localSheetId="3">[1]!ERR</definedName>
    <definedName name="GBGB" localSheetId="5">[1]!ERR</definedName>
    <definedName name="GBGB" localSheetId="7">[1]!ERR</definedName>
    <definedName name="GBGB" localSheetId="9">[1]!ERR</definedName>
    <definedName name="GBGB" localSheetId="11">[1]!ERR</definedName>
    <definedName name="GBGB" localSheetId="13">[1]!ERR</definedName>
    <definedName name="GBGB" localSheetId="15">[1]!ERR</definedName>
    <definedName name="GBGB" localSheetId="17">[1]!ERR</definedName>
    <definedName name="GBGB" localSheetId="19">[1]!ERR</definedName>
    <definedName name="GBGB" localSheetId="21">[1]!ERR</definedName>
    <definedName name="GBGB" localSheetId="23">[1]!ERR</definedName>
    <definedName name="GBGB" localSheetId="25">[1]!ERR</definedName>
    <definedName name="GBGB" localSheetId="27">[1]!ERR</definedName>
    <definedName name="GBGB" localSheetId="29">[1]!ERR</definedName>
    <definedName name="GBGB" localSheetId="31">[1]!ERR</definedName>
    <definedName name="GBGB" localSheetId="33">[1]!ERR</definedName>
    <definedName name="GBGB" localSheetId="35">[1]!ERR</definedName>
    <definedName name="GBGB" localSheetId="37">[1]!ERR</definedName>
    <definedName name="GBGB" localSheetId="39">[1]!ERR</definedName>
    <definedName name="GBGB" localSheetId="41">[1]!ERR</definedName>
    <definedName name="GBGB" localSheetId="43">[1]!ERR</definedName>
    <definedName name="GBGB" localSheetId="48">[1]!ERR</definedName>
    <definedName name="GBGB" localSheetId="44">[1]!ERR</definedName>
    <definedName name="GBGB" localSheetId="45">[1]!ERR</definedName>
    <definedName name="GBGB" localSheetId="46">[1]!ERR</definedName>
    <definedName name="GBGB" localSheetId="47">[1]!ERR</definedName>
    <definedName name="GBGB" localSheetId="2">[1]!ERR</definedName>
    <definedName name="GBGB" localSheetId="4">[1]!ERR</definedName>
    <definedName name="GBGB" localSheetId="6">[1]!ERR</definedName>
    <definedName name="GBGB" localSheetId="8">[1]!ERR</definedName>
    <definedName name="GBGB" localSheetId="10">[1]!ERR</definedName>
    <definedName name="GBGB" localSheetId="12">[1]!ERR</definedName>
    <definedName name="GBGB" localSheetId="14">[1]!ERR</definedName>
    <definedName name="GBGB" localSheetId="16">[1]!ERR</definedName>
    <definedName name="GBGB" localSheetId="18">[1]!ERR</definedName>
    <definedName name="GBGB" localSheetId="20">[1]!ERR</definedName>
    <definedName name="GBGB" localSheetId="22">[1]!ERR</definedName>
    <definedName name="GBGB" localSheetId="24">[1]!ERR</definedName>
    <definedName name="GBGB" localSheetId="26">[1]!ERR</definedName>
    <definedName name="GBGB" localSheetId="28">[1]!ERR</definedName>
    <definedName name="GBGB" localSheetId="30">[1]!ERR</definedName>
    <definedName name="GBGB" localSheetId="32">[1]!ERR</definedName>
    <definedName name="GBGB" localSheetId="34">[1]!ERR</definedName>
    <definedName name="GBGB" localSheetId="36">[1]!ERR</definedName>
    <definedName name="GBGB" localSheetId="38">[1]!ERR</definedName>
    <definedName name="GBGB" localSheetId="40">[1]!ERR</definedName>
    <definedName name="GBGB" localSheetId="42">[1]!ERR</definedName>
    <definedName name="GBGB" localSheetId="49">[1]!ERR</definedName>
    <definedName name="GBGB">[1]!ERR</definedName>
    <definedName name="GGG" localSheetId="1">[0]!ERR</definedName>
    <definedName name="GGG" localSheetId="3">[0]!ERR</definedName>
    <definedName name="GGG" localSheetId="5">[0]!ERR</definedName>
    <definedName name="GGG" localSheetId="7">[0]!ERR</definedName>
    <definedName name="GGG" localSheetId="9">[0]!ERR</definedName>
    <definedName name="GGG" localSheetId="11">[0]!ERR</definedName>
    <definedName name="GGG" localSheetId="13">[0]!ERR</definedName>
    <definedName name="GGG" localSheetId="15">[0]!ERR</definedName>
    <definedName name="GGG" localSheetId="17">[0]!ERR</definedName>
    <definedName name="GGG" localSheetId="19">[0]!ERR</definedName>
    <definedName name="GGG" localSheetId="21">[0]!ERR</definedName>
    <definedName name="GGG" localSheetId="23">[0]!ERR</definedName>
    <definedName name="GGG" localSheetId="25">[0]!ERR</definedName>
    <definedName name="GGG" localSheetId="27">[0]!ERR</definedName>
    <definedName name="GGG" localSheetId="29">[0]!ERR</definedName>
    <definedName name="GGG" localSheetId="31">[0]!ERR</definedName>
    <definedName name="GGG" localSheetId="33">[0]!ERR</definedName>
    <definedName name="GGG" localSheetId="35">[0]!ERR</definedName>
    <definedName name="GGG" localSheetId="37">[0]!ERR</definedName>
    <definedName name="GGG" localSheetId="39">[0]!ERR</definedName>
    <definedName name="GGG" localSheetId="41">[0]!ERR</definedName>
    <definedName name="GGG" localSheetId="43">[0]!ERR</definedName>
    <definedName name="GGG" localSheetId="48">[0]!ERR</definedName>
    <definedName name="GGG" localSheetId="44">[0]!ERR</definedName>
    <definedName name="GGG" localSheetId="45">[0]!ERR</definedName>
    <definedName name="GGG" localSheetId="46">[0]!ERR</definedName>
    <definedName name="GGG" localSheetId="47">[0]!ERR</definedName>
    <definedName name="GGG" localSheetId="2">[1]!ERR</definedName>
    <definedName name="GGG" localSheetId="4">[1]!ERR</definedName>
    <definedName name="GGG" localSheetId="6">[1]!ERR</definedName>
    <definedName name="GGG" localSheetId="8">[1]!ERR</definedName>
    <definedName name="GGG" localSheetId="10">[1]!ERR</definedName>
    <definedName name="GGG" localSheetId="12">[1]!ERR</definedName>
    <definedName name="GGG" localSheetId="14">[1]!ERR</definedName>
    <definedName name="GGG" localSheetId="16">[1]!ERR</definedName>
    <definedName name="GGG" localSheetId="18">[1]!ERR</definedName>
    <definedName name="GGG" localSheetId="20">[1]!ERR</definedName>
    <definedName name="GGG" localSheetId="22">[1]!ERR</definedName>
    <definedName name="GGG" localSheetId="24">[1]!ERR</definedName>
    <definedName name="GGG" localSheetId="26">[1]!ERR</definedName>
    <definedName name="GGG" localSheetId="28">[1]!ERR</definedName>
    <definedName name="GGG" localSheetId="30">[1]!ERR</definedName>
    <definedName name="GGG" localSheetId="32">[1]!ERR</definedName>
    <definedName name="GGG" localSheetId="34">[1]!ERR</definedName>
    <definedName name="GGG" localSheetId="36">[1]!ERR</definedName>
    <definedName name="GGG" localSheetId="38">[1]!ERR</definedName>
    <definedName name="GGG" localSheetId="40">[1]!ERR</definedName>
    <definedName name="GGG" localSheetId="42">[1]!ERR</definedName>
    <definedName name="GGG" localSheetId="49">[1]!ERR</definedName>
    <definedName name="GGG">[1]!ERR</definedName>
    <definedName name="GGG_2" localSheetId="3">ERR</definedName>
    <definedName name="GGG_2" localSheetId="5">ERR</definedName>
    <definedName name="GGG_2" localSheetId="7">ERR</definedName>
    <definedName name="GGG_2" localSheetId="9">ERR</definedName>
    <definedName name="GGG_2" localSheetId="11">ERR</definedName>
    <definedName name="GGG_2" localSheetId="13">ERR</definedName>
    <definedName name="GGG_2" localSheetId="15">ERR</definedName>
    <definedName name="GGG_2" localSheetId="17">ERR</definedName>
    <definedName name="GGG_2" localSheetId="19">ERR</definedName>
    <definedName name="GGG_2" localSheetId="21">ERR</definedName>
    <definedName name="GGG_2" localSheetId="23">ERR</definedName>
    <definedName name="GGG_2" localSheetId="25">ERR</definedName>
    <definedName name="GGG_2" localSheetId="27">ERR</definedName>
    <definedName name="GGG_2" localSheetId="29">ERR</definedName>
    <definedName name="GGG_2" localSheetId="31">ERR</definedName>
    <definedName name="GGG_2" localSheetId="33">ERR</definedName>
    <definedName name="GGG_2" localSheetId="35">ERR</definedName>
    <definedName name="GGG_2" localSheetId="37">ERR</definedName>
    <definedName name="GGG_2" localSheetId="39">ERR</definedName>
    <definedName name="GGG_2" localSheetId="41">ERR</definedName>
    <definedName name="GGG_2" localSheetId="43">ERR</definedName>
    <definedName name="GGG_2" localSheetId="48">ERR</definedName>
    <definedName name="GGG_2" localSheetId="44">ERR</definedName>
    <definedName name="GGG_2" localSheetId="45">ERR</definedName>
    <definedName name="GGG_2" localSheetId="46">ERR</definedName>
    <definedName name="GGG_2" localSheetId="47">ERR</definedName>
    <definedName name="GGG_2" localSheetId="2">ERR</definedName>
    <definedName name="GGG_2" localSheetId="4">ERR</definedName>
    <definedName name="GGG_2" localSheetId="6">ERR</definedName>
    <definedName name="GGG_2" localSheetId="8">ERR</definedName>
    <definedName name="GGG_2" localSheetId="10">ERR</definedName>
    <definedName name="GGG_2" localSheetId="12">ERR</definedName>
    <definedName name="GGG_2" localSheetId="14">ERR</definedName>
    <definedName name="GGG_2" localSheetId="16">ERR</definedName>
    <definedName name="GGG_2" localSheetId="18">ERR</definedName>
    <definedName name="GGG_2" localSheetId="20">ERR</definedName>
    <definedName name="GGG_2" localSheetId="22">ERR</definedName>
    <definedName name="GGG_2" localSheetId="24">ERR</definedName>
    <definedName name="GGG_2" localSheetId="26">ERR</definedName>
    <definedName name="GGG_2" localSheetId="28">ERR</definedName>
    <definedName name="GGG_2" localSheetId="30">ERR</definedName>
    <definedName name="GGG_2" localSheetId="32">ERR</definedName>
    <definedName name="GGG_2" localSheetId="34">ERR</definedName>
    <definedName name="GGG_2" localSheetId="36">ERR</definedName>
    <definedName name="GGG_2" localSheetId="38">ERR</definedName>
    <definedName name="GGG_2" localSheetId="40">ERR</definedName>
    <definedName name="GGG_2" localSheetId="42">ERR</definedName>
    <definedName name="GGG_2" localSheetId="49">ERR</definedName>
    <definedName name="GGG_2">ERR</definedName>
    <definedName name="GGG_4" localSheetId="3">ERR</definedName>
    <definedName name="GGG_4" localSheetId="5">ERR</definedName>
    <definedName name="GGG_4" localSheetId="7">ERR</definedName>
    <definedName name="GGG_4" localSheetId="9">ERR</definedName>
    <definedName name="GGG_4" localSheetId="11">ERR</definedName>
    <definedName name="GGG_4" localSheetId="13">ERR</definedName>
    <definedName name="GGG_4" localSheetId="15">ERR</definedName>
    <definedName name="GGG_4" localSheetId="17">ERR</definedName>
    <definedName name="GGG_4" localSheetId="19">ERR</definedName>
    <definedName name="GGG_4" localSheetId="21">ERR</definedName>
    <definedName name="GGG_4" localSheetId="23">ERR</definedName>
    <definedName name="GGG_4" localSheetId="25">ERR</definedName>
    <definedName name="GGG_4" localSheetId="27">ERR</definedName>
    <definedName name="GGG_4" localSheetId="29">ERR</definedName>
    <definedName name="GGG_4" localSheetId="31">ERR</definedName>
    <definedName name="GGG_4" localSheetId="33">ERR</definedName>
    <definedName name="GGG_4" localSheetId="35">ERR</definedName>
    <definedName name="GGG_4" localSheetId="37">ERR</definedName>
    <definedName name="GGG_4" localSheetId="39">ERR</definedName>
    <definedName name="GGG_4" localSheetId="41">ERR</definedName>
    <definedName name="GGG_4" localSheetId="43">ERR</definedName>
    <definedName name="GGG_4" localSheetId="48">ERR</definedName>
    <definedName name="GGG_4" localSheetId="44">ERR</definedName>
    <definedName name="GGG_4" localSheetId="45">ERR</definedName>
    <definedName name="GGG_4" localSheetId="46">ERR</definedName>
    <definedName name="GGG_4" localSheetId="47">ERR</definedName>
    <definedName name="GGG_4" localSheetId="2">ERR</definedName>
    <definedName name="GGG_4" localSheetId="4">ERR</definedName>
    <definedName name="GGG_4" localSheetId="6">ERR</definedName>
    <definedName name="GGG_4" localSheetId="8">ERR</definedName>
    <definedName name="GGG_4" localSheetId="10">ERR</definedName>
    <definedName name="GGG_4" localSheetId="12">ERR</definedName>
    <definedName name="GGG_4" localSheetId="14">ERR</definedName>
    <definedName name="GGG_4" localSheetId="16">ERR</definedName>
    <definedName name="GGG_4" localSheetId="18">ERR</definedName>
    <definedName name="GGG_4" localSheetId="20">ERR</definedName>
    <definedName name="GGG_4" localSheetId="22">ERR</definedName>
    <definedName name="GGG_4" localSheetId="24">ERR</definedName>
    <definedName name="GGG_4" localSheetId="26">ERR</definedName>
    <definedName name="GGG_4" localSheetId="28">ERR</definedName>
    <definedName name="GGG_4" localSheetId="30">ERR</definedName>
    <definedName name="GGG_4" localSheetId="32">ERR</definedName>
    <definedName name="GGG_4" localSheetId="34">ERR</definedName>
    <definedName name="GGG_4" localSheetId="36">ERR</definedName>
    <definedName name="GGG_4" localSheetId="38">ERR</definedName>
    <definedName name="GGG_4" localSheetId="40">ERR</definedName>
    <definedName name="GGG_4" localSheetId="42">ERR</definedName>
    <definedName name="GGG_4" localSheetId="49">ERR</definedName>
    <definedName name="GGG_4">ERR</definedName>
    <definedName name="GGG_5" localSheetId="3">ERR</definedName>
    <definedName name="GGG_5" localSheetId="5">ERR</definedName>
    <definedName name="GGG_5" localSheetId="7">ERR</definedName>
    <definedName name="GGG_5" localSheetId="9">ERR</definedName>
    <definedName name="GGG_5" localSheetId="11">ERR</definedName>
    <definedName name="GGG_5" localSheetId="13">ERR</definedName>
    <definedName name="GGG_5" localSheetId="15">ERR</definedName>
    <definedName name="GGG_5" localSheetId="17">ERR</definedName>
    <definedName name="GGG_5" localSheetId="19">ERR</definedName>
    <definedName name="GGG_5" localSheetId="21">ERR</definedName>
    <definedName name="GGG_5" localSheetId="23">ERR</definedName>
    <definedName name="GGG_5" localSheetId="25">ERR</definedName>
    <definedName name="GGG_5" localSheetId="27">ERR</definedName>
    <definedName name="GGG_5" localSheetId="29">ERR</definedName>
    <definedName name="GGG_5" localSheetId="31">ERR</definedName>
    <definedName name="GGG_5" localSheetId="33">ERR</definedName>
    <definedName name="GGG_5" localSheetId="35">ERR</definedName>
    <definedName name="GGG_5" localSheetId="37">ERR</definedName>
    <definedName name="GGG_5" localSheetId="39">ERR</definedName>
    <definedName name="GGG_5" localSheetId="41">ERR</definedName>
    <definedName name="GGG_5" localSheetId="43">ERR</definedName>
    <definedName name="GGG_5" localSheetId="48">ERR</definedName>
    <definedName name="GGG_5" localSheetId="44">ERR</definedName>
    <definedName name="GGG_5" localSheetId="45">ERR</definedName>
    <definedName name="GGG_5" localSheetId="46">ERR</definedName>
    <definedName name="GGG_5" localSheetId="47">ERR</definedName>
    <definedName name="GGG_5" localSheetId="2">ERR</definedName>
    <definedName name="GGG_5" localSheetId="4">ERR</definedName>
    <definedName name="GGG_5" localSheetId="6">ERR</definedName>
    <definedName name="GGG_5" localSheetId="8">ERR</definedName>
    <definedName name="GGG_5" localSheetId="10">ERR</definedName>
    <definedName name="GGG_5" localSheetId="12">ERR</definedName>
    <definedName name="GGG_5" localSheetId="14">ERR</definedName>
    <definedName name="GGG_5" localSheetId="16">ERR</definedName>
    <definedName name="GGG_5" localSheetId="18">ERR</definedName>
    <definedName name="GGG_5" localSheetId="20">ERR</definedName>
    <definedName name="GGG_5" localSheetId="22">ERR</definedName>
    <definedName name="GGG_5" localSheetId="24">ERR</definedName>
    <definedName name="GGG_5" localSheetId="26">ERR</definedName>
    <definedName name="GGG_5" localSheetId="28">ERR</definedName>
    <definedName name="GGG_5" localSheetId="30">ERR</definedName>
    <definedName name="GGG_5" localSheetId="32">ERR</definedName>
    <definedName name="GGG_5" localSheetId="34">ERR</definedName>
    <definedName name="GGG_5" localSheetId="36">ERR</definedName>
    <definedName name="GGG_5" localSheetId="38">ERR</definedName>
    <definedName name="GGG_5" localSheetId="40">ERR</definedName>
    <definedName name="GGG_5" localSheetId="42">ERR</definedName>
    <definedName name="GGG_5" localSheetId="49">ERR</definedName>
    <definedName name="GGG_5">ERR</definedName>
    <definedName name="_xlnm.Recorder" localSheetId="3">#REF!</definedName>
    <definedName name="_xlnm.Recorder" localSheetId="5">#REF!</definedName>
    <definedName name="_xlnm.Recorder" localSheetId="7">#REF!</definedName>
    <definedName name="_xlnm.Recorder" localSheetId="9">#REF!</definedName>
    <definedName name="_xlnm.Recorder" localSheetId="11">#REF!</definedName>
    <definedName name="_xlnm.Recorder" localSheetId="13">#REF!</definedName>
    <definedName name="_xlnm.Recorder" localSheetId="15">#REF!</definedName>
    <definedName name="_xlnm.Recorder" localSheetId="17">#REF!</definedName>
    <definedName name="_xlnm.Recorder" localSheetId="19">#REF!</definedName>
    <definedName name="_xlnm.Recorder" localSheetId="21">#REF!</definedName>
    <definedName name="_xlnm.Recorder" localSheetId="23">#REF!</definedName>
    <definedName name="_xlnm.Recorder" localSheetId="25">#REF!</definedName>
    <definedName name="_xlnm.Recorder" localSheetId="27">#REF!</definedName>
    <definedName name="_xlnm.Recorder" localSheetId="29">#REF!</definedName>
    <definedName name="_xlnm.Recorder" localSheetId="31">#REF!</definedName>
    <definedName name="_xlnm.Recorder" localSheetId="33">#REF!</definedName>
    <definedName name="_xlnm.Recorder" localSheetId="35">#REF!</definedName>
    <definedName name="_xlnm.Recorder" localSheetId="37">#REF!</definedName>
    <definedName name="_xlnm.Recorder" localSheetId="39">#REF!</definedName>
    <definedName name="_xlnm.Recorder" localSheetId="41">#REF!</definedName>
    <definedName name="_xlnm.Recorder" localSheetId="43">#REF!</definedName>
    <definedName name="_xlnm.Recorder" localSheetId="48">#REF!</definedName>
    <definedName name="_xlnm.Recorder" localSheetId="44">#REF!</definedName>
    <definedName name="_xlnm.Recorder" localSheetId="45">#REF!</definedName>
    <definedName name="_xlnm.Recorder" localSheetId="46">#REF!</definedName>
    <definedName name="_xlnm.Recorder" localSheetId="47">#REF!</definedName>
    <definedName name="_xlnm.Recorder" localSheetId="2">#REF!</definedName>
    <definedName name="_xlnm.Recorder" localSheetId="4">#REF!</definedName>
    <definedName name="_xlnm.Recorder" localSheetId="6">#REF!</definedName>
    <definedName name="_xlnm.Recorder" localSheetId="8">#REF!</definedName>
    <definedName name="_xlnm.Recorder" localSheetId="10">#REF!</definedName>
    <definedName name="_xlnm.Recorder" localSheetId="12">#REF!</definedName>
    <definedName name="_xlnm.Recorder" localSheetId="14">#REF!</definedName>
    <definedName name="_xlnm.Recorder" localSheetId="16">#REF!</definedName>
    <definedName name="_xlnm.Recorder" localSheetId="18">#REF!</definedName>
    <definedName name="_xlnm.Recorder" localSheetId="20">#REF!</definedName>
    <definedName name="_xlnm.Recorder" localSheetId="22">#REF!</definedName>
    <definedName name="_xlnm.Recorder" localSheetId="24">#REF!</definedName>
    <definedName name="_xlnm.Recorder" localSheetId="26">#REF!</definedName>
    <definedName name="_xlnm.Recorder" localSheetId="28">#REF!</definedName>
    <definedName name="_xlnm.Recorder" localSheetId="30">#REF!</definedName>
    <definedName name="_xlnm.Recorder" localSheetId="32">#REF!</definedName>
    <definedName name="_xlnm.Recorder" localSheetId="34">#REF!</definedName>
    <definedName name="_xlnm.Recorder" localSheetId="36">#REF!</definedName>
    <definedName name="_xlnm.Recorder" localSheetId="38">#REF!</definedName>
    <definedName name="_xlnm.Recorder" localSheetId="40">#REF!</definedName>
    <definedName name="_xlnm.Recorder" localSheetId="42">#REF!</definedName>
    <definedName name="_xlnm.Recorder" localSheetId="49">#REF!</definedName>
    <definedName name="_xlnm.Recorder">#REF!</definedName>
    <definedName name="guaimar" localSheetId="3">#REF!</definedName>
    <definedName name="guaimar" localSheetId="5">#REF!</definedName>
    <definedName name="guaimar" localSheetId="7">#REF!</definedName>
    <definedName name="guaimar" localSheetId="9">#REF!</definedName>
    <definedName name="guaimar" localSheetId="11">#REF!</definedName>
    <definedName name="guaimar" localSheetId="13">#REF!</definedName>
    <definedName name="guaimar" localSheetId="15">#REF!</definedName>
    <definedName name="guaimar" localSheetId="17">#REF!</definedName>
    <definedName name="guaimar" localSheetId="19">#REF!</definedName>
    <definedName name="guaimar" localSheetId="21">#REF!</definedName>
    <definedName name="guaimar" localSheetId="23">#REF!</definedName>
    <definedName name="guaimar" localSheetId="25">#REF!</definedName>
    <definedName name="guaimar" localSheetId="27">#REF!</definedName>
    <definedName name="guaimar" localSheetId="29">#REF!</definedName>
    <definedName name="guaimar" localSheetId="31">#REF!</definedName>
    <definedName name="guaimar" localSheetId="33">#REF!</definedName>
    <definedName name="guaimar" localSheetId="35">#REF!</definedName>
    <definedName name="guaimar" localSheetId="37">#REF!</definedName>
    <definedName name="guaimar" localSheetId="39">#REF!</definedName>
    <definedName name="guaimar" localSheetId="41">#REF!</definedName>
    <definedName name="guaimar" localSheetId="43">#REF!</definedName>
    <definedName name="guaimar" localSheetId="48">#REF!</definedName>
    <definedName name="guaimar" localSheetId="44">#REF!</definedName>
    <definedName name="guaimar" localSheetId="45">#REF!</definedName>
    <definedName name="guaimar" localSheetId="46">#REF!</definedName>
    <definedName name="guaimar" localSheetId="47">#REF!</definedName>
    <definedName name="guaimar" localSheetId="2">#REF!</definedName>
    <definedName name="guaimar" localSheetId="4">#REF!</definedName>
    <definedName name="guaimar" localSheetId="6">#REF!</definedName>
    <definedName name="guaimar" localSheetId="8">#REF!</definedName>
    <definedName name="guaimar" localSheetId="10">#REF!</definedName>
    <definedName name="guaimar" localSheetId="12">#REF!</definedName>
    <definedName name="guaimar" localSheetId="14">#REF!</definedName>
    <definedName name="guaimar" localSheetId="16">#REF!</definedName>
    <definedName name="guaimar" localSheetId="18">#REF!</definedName>
    <definedName name="guaimar" localSheetId="20">#REF!</definedName>
    <definedName name="guaimar" localSheetId="22">#REF!</definedName>
    <definedName name="guaimar" localSheetId="24">#REF!</definedName>
    <definedName name="guaimar" localSheetId="26">#REF!</definedName>
    <definedName name="guaimar" localSheetId="28">#REF!</definedName>
    <definedName name="guaimar" localSheetId="30">#REF!</definedName>
    <definedName name="guaimar" localSheetId="32">#REF!</definedName>
    <definedName name="guaimar" localSheetId="34">#REF!</definedName>
    <definedName name="guaimar" localSheetId="36">#REF!</definedName>
    <definedName name="guaimar" localSheetId="38">#REF!</definedName>
    <definedName name="guaimar" localSheetId="40">#REF!</definedName>
    <definedName name="guaimar" localSheetId="42">#REF!</definedName>
    <definedName name="guaimar" localSheetId="49">#REF!</definedName>
    <definedName name="guaimar">#REF!</definedName>
    <definedName name="h" localSheetId="3">#REF!</definedName>
    <definedName name="h" localSheetId="5">#REF!</definedName>
    <definedName name="h" localSheetId="7">#REF!</definedName>
    <definedName name="h" localSheetId="9">#REF!</definedName>
    <definedName name="h" localSheetId="11">#REF!</definedName>
    <definedName name="h" localSheetId="13">#REF!</definedName>
    <definedName name="h" localSheetId="15">#REF!</definedName>
    <definedName name="h" localSheetId="17">#REF!</definedName>
    <definedName name="h" localSheetId="19">#REF!</definedName>
    <definedName name="h" localSheetId="21">#REF!</definedName>
    <definedName name="h" localSheetId="23">#REF!</definedName>
    <definedName name="h" localSheetId="25">#REF!</definedName>
    <definedName name="h" localSheetId="27">#REF!</definedName>
    <definedName name="h" localSheetId="29">#REF!</definedName>
    <definedName name="h" localSheetId="31">#REF!</definedName>
    <definedName name="h" localSheetId="33">#REF!</definedName>
    <definedName name="h" localSheetId="35">#REF!</definedName>
    <definedName name="h" localSheetId="37">#REF!</definedName>
    <definedName name="h" localSheetId="39">#REF!</definedName>
    <definedName name="h" localSheetId="41">#REF!</definedName>
    <definedName name="h" localSheetId="43">#REF!</definedName>
    <definedName name="h" localSheetId="48">#REF!</definedName>
    <definedName name="h" localSheetId="44">#REF!</definedName>
    <definedName name="h" localSheetId="45">#REF!</definedName>
    <definedName name="h" localSheetId="46">#REF!</definedName>
    <definedName name="h" localSheetId="47">#REF!</definedName>
    <definedName name="h" localSheetId="2">#REF!</definedName>
    <definedName name="h" localSheetId="4">#REF!</definedName>
    <definedName name="h" localSheetId="6">#REF!</definedName>
    <definedName name="h" localSheetId="8">#REF!</definedName>
    <definedName name="h" localSheetId="10">#REF!</definedName>
    <definedName name="h" localSheetId="12">#REF!</definedName>
    <definedName name="h" localSheetId="14">#REF!</definedName>
    <definedName name="h" localSheetId="16">#REF!</definedName>
    <definedName name="h" localSheetId="18">#REF!</definedName>
    <definedName name="h" localSheetId="20">#REF!</definedName>
    <definedName name="h" localSheetId="22">#REF!</definedName>
    <definedName name="h" localSheetId="24">#REF!</definedName>
    <definedName name="h" localSheetId="26">#REF!</definedName>
    <definedName name="h" localSheetId="28">#REF!</definedName>
    <definedName name="h" localSheetId="30">#REF!</definedName>
    <definedName name="h" localSheetId="32">#REF!</definedName>
    <definedName name="h" localSheetId="34">#REF!</definedName>
    <definedName name="h" localSheetId="36">#REF!</definedName>
    <definedName name="h" localSheetId="38">#REF!</definedName>
    <definedName name="h" localSheetId="40">#REF!</definedName>
    <definedName name="h" localSheetId="42">#REF!</definedName>
    <definedName name="h" localSheetId="49">#REF!</definedName>
    <definedName name="h">#REF!</definedName>
    <definedName name="HGGGF" localSheetId="3">[1]!ERR</definedName>
    <definedName name="HGGGF" localSheetId="5">[1]!ERR</definedName>
    <definedName name="HGGGF" localSheetId="7">[1]!ERR</definedName>
    <definedName name="HGGGF" localSheetId="9">[1]!ERR</definedName>
    <definedName name="HGGGF" localSheetId="11">[1]!ERR</definedName>
    <definedName name="HGGGF" localSheetId="13">[1]!ERR</definedName>
    <definedName name="HGGGF" localSheetId="15">[1]!ERR</definedName>
    <definedName name="HGGGF" localSheetId="17">[1]!ERR</definedName>
    <definedName name="HGGGF" localSheetId="19">[1]!ERR</definedName>
    <definedName name="HGGGF" localSheetId="21">[1]!ERR</definedName>
    <definedName name="HGGGF" localSheetId="23">[1]!ERR</definedName>
    <definedName name="HGGGF" localSheetId="25">[1]!ERR</definedName>
    <definedName name="HGGGF" localSheetId="27">[1]!ERR</definedName>
    <definedName name="HGGGF" localSheetId="29">[1]!ERR</definedName>
    <definedName name="HGGGF" localSheetId="31">[1]!ERR</definedName>
    <definedName name="HGGGF" localSheetId="33">[1]!ERR</definedName>
    <definedName name="HGGGF" localSheetId="35">[1]!ERR</definedName>
    <definedName name="HGGGF" localSheetId="37">[1]!ERR</definedName>
    <definedName name="HGGGF" localSheetId="39">[1]!ERR</definedName>
    <definedName name="HGGGF" localSheetId="41">[1]!ERR</definedName>
    <definedName name="HGGGF" localSheetId="43">[1]!ERR</definedName>
    <definedName name="HGGGF" localSheetId="48">[1]!ERR</definedName>
    <definedName name="HGGGF" localSheetId="44">[1]!ERR</definedName>
    <definedName name="HGGGF" localSheetId="45">[1]!ERR</definedName>
    <definedName name="HGGGF" localSheetId="46">[1]!ERR</definedName>
    <definedName name="HGGGF" localSheetId="47">[1]!ERR</definedName>
    <definedName name="HGGGF" localSheetId="2">[1]!ERR</definedName>
    <definedName name="HGGGF" localSheetId="4">[1]!ERR</definedName>
    <definedName name="HGGGF" localSheetId="6">[1]!ERR</definedName>
    <definedName name="HGGGF" localSheetId="8">[1]!ERR</definedName>
    <definedName name="HGGGF" localSheetId="10">[1]!ERR</definedName>
    <definedName name="HGGGF" localSheetId="12">[1]!ERR</definedName>
    <definedName name="HGGGF" localSheetId="14">[1]!ERR</definedName>
    <definedName name="HGGGF" localSheetId="16">[1]!ERR</definedName>
    <definedName name="HGGGF" localSheetId="18">[1]!ERR</definedName>
    <definedName name="HGGGF" localSheetId="20">[1]!ERR</definedName>
    <definedName name="HGGGF" localSheetId="22">[1]!ERR</definedName>
    <definedName name="HGGGF" localSheetId="24">[1]!ERR</definedName>
    <definedName name="HGGGF" localSheetId="26">[1]!ERR</definedName>
    <definedName name="HGGGF" localSheetId="28">[1]!ERR</definedName>
    <definedName name="HGGGF" localSheetId="30">[1]!ERR</definedName>
    <definedName name="HGGGF" localSheetId="32">[1]!ERR</definedName>
    <definedName name="HGGGF" localSheetId="34">[1]!ERR</definedName>
    <definedName name="HGGGF" localSheetId="36">[1]!ERR</definedName>
    <definedName name="HGGGF" localSheetId="38">[1]!ERR</definedName>
    <definedName name="HGGGF" localSheetId="40">[1]!ERR</definedName>
    <definedName name="HGGGF" localSheetId="42">[1]!ERR</definedName>
    <definedName name="HGGGF" localSheetId="49">[1]!ERR</definedName>
    <definedName name="HGGGF">[1]!ERR</definedName>
    <definedName name="hh" localSheetId="3">[1]!ERR</definedName>
    <definedName name="hh" localSheetId="5">[1]!ERR</definedName>
    <definedName name="hh" localSheetId="7">[1]!ERR</definedName>
    <definedName name="hh" localSheetId="9">[1]!ERR</definedName>
    <definedName name="hh" localSheetId="11">[1]!ERR</definedName>
    <definedName name="hh" localSheetId="13">[1]!ERR</definedName>
    <definedName name="hh" localSheetId="15">[1]!ERR</definedName>
    <definedName name="hh" localSheetId="17">[1]!ERR</definedName>
    <definedName name="hh" localSheetId="19">[1]!ERR</definedName>
    <definedName name="hh" localSheetId="21">[1]!ERR</definedName>
    <definedName name="hh" localSheetId="23">[1]!ERR</definedName>
    <definedName name="hh" localSheetId="25">[1]!ERR</definedName>
    <definedName name="hh" localSheetId="27">[1]!ERR</definedName>
    <definedName name="hh" localSheetId="29">[1]!ERR</definedName>
    <definedName name="hh" localSheetId="31">[1]!ERR</definedName>
    <definedName name="hh" localSheetId="33">[1]!ERR</definedName>
    <definedName name="hh" localSheetId="35">[1]!ERR</definedName>
    <definedName name="hh" localSheetId="37">[1]!ERR</definedName>
    <definedName name="hh" localSheetId="39">[1]!ERR</definedName>
    <definedName name="hh" localSheetId="41">[1]!ERR</definedName>
    <definedName name="hh" localSheetId="43">[1]!ERR</definedName>
    <definedName name="hh" localSheetId="48">[1]!ERR</definedName>
    <definedName name="hh" localSheetId="44">[1]!ERR</definedName>
    <definedName name="hh" localSheetId="45">[1]!ERR</definedName>
    <definedName name="hh" localSheetId="46">[1]!ERR</definedName>
    <definedName name="hh" localSheetId="47">[1]!ERR</definedName>
    <definedName name="hh" localSheetId="2">[1]!ERR</definedName>
    <definedName name="hh" localSheetId="4">[1]!ERR</definedName>
    <definedName name="hh" localSheetId="6">[1]!ERR</definedName>
    <definedName name="hh" localSheetId="8">[1]!ERR</definedName>
    <definedName name="hh" localSheetId="10">[1]!ERR</definedName>
    <definedName name="hh" localSheetId="12">[1]!ERR</definedName>
    <definedName name="hh" localSheetId="14">[1]!ERR</definedName>
    <definedName name="hh" localSheetId="16">[1]!ERR</definedName>
    <definedName name="hh" localSheetId="18">[1]!ERR</definedName>
    <definedName name="hh" localSheetId="20">[1]!ERR</definedName>
    <definedName name="hh" localSheetId="22">[1]!ERR</definedName>
    <definedName name="hh" localSheetId="24">[1]!ERR</definedName>
    <definedName name="hh" localSheetId="26">[1]!ERR</definedName>
    <definedName name="hh" localSheetId="28">[1]!ERR</definedName>
    <definedName name="hh" localSheetId="30">[1]!ERR</definedName>
    <definedName name="hh" localSheetId="32">[1]!ERR</definedName>
    <definedName name="hh" localSheetId="34">[1]!ERR</definedName>
    <definedName name="hh" localSheetId="36">[1]!ERR</definedName>
    <definedName name="hh" localSheetId="38">[1]!ERR</definedName>
    <definedName name="hh" localSheetId="40">[1]!ERR</definedName>
    <definedName name="hh" localSheetId="42">[1]!ERR</definedName>
    <definedName name="hh" localSheetId="49">[1]!ERR</definedName>
    <definedName name="hh">[1]!ERR</definedName>
    <definedName name="hh_2" localSheetId="3">ERR</definedName>
    <definedName name="hh_2" localSheetId="5">ERR</definedName>
    <definedName name="hh_2" localSheetId="7">ERR</definedName>
    <definedName name="hh_2" localSheetId="9">ERR</definedName>
    <definedName name="hh_2" localSheetId="11">ERR</definedName>
    <definedName name="hh_2" localSheetId="13">ERR</definedName>
    <definedName name="hh_2" localSheetId="15">ERR</definedName>
    <definedName name="hh_2" localSheetId="17">ERR</definedName>
    <definedName name="hh_2" localSheetId="19">ERR</definedName>
    <definedName name="hh_2" localSheetId="21">ERR</definedName>
    <definedName name="hh_2" localSheetId="23">ERR</definedName>
    <definedName name="hh_2" localSheetId="25">ERR</definedName>
    <definedName name="hh_2" localSheetId="27">ERR</definedName>
    <definedName name="hh_2" localSheetId="29">ERR</definedName>
    <definedName name="hh_2" localSheetId="31">ERR</definedName>
    <definedName name="hh_2" localSheetId="33">ERR</definedName>
    <definedName name="hh_2" localSheetId="35">ERR</definedName>
    <definedName name="hh_2" localSheetId="37">ERR</definedName>
    <definedName name="hh_2" localSheetId="39">ERR</definedName>
    <definedName name="hh_2" localSheetId="41">ERR</definedName>
    <definedName name="hh_2" localSheetId="43">ERR</definedName>
    <definedName name="hh_2" localSheetId="48">ERR</definedName>
    <definedName name="hh_2" localSheetId="44">ERR</definedName>
    <definedName name="hh_2" localSheetId="45">ERR</definedName>
    <definedName name="hh_2" localSheetId="46">ERR</definedName>
    <definedName name="hh_2" localSheetId="47">ERR</definedName>
    <definedName name="hh_2" localSheetId="2">ERR</definedName>
    <definedName name="hh_2" localSheetId="4">ERR</definedName>
    <definedName name="hh_2" localSheetId="6">ERR</definedName>
    <definedName name="hh_2" localSheetId="8">ERR</definedName>
    <definedName name="hh_2" localSheetId="10">ERR</definedName>
    <definedName name="hh_2" localSheetId="12">ERR</definedName>
    <definedName name="hh_2" localSheetId="14">ERR</definedName>
    <definedName name="hh_2" localSheetId="16">ERR</definedName>
    <definedName name="hh_2" localSheetId="18">ERR</definedName>
    <definedName name="hh_2" localSheetId="20">ERR</definedName>
    <definedName name="hh_2" localSheetId="22">ERR</definedName>
    <definedName name="hh_2" localSheetId="24">ERR</definedName>
    <definedName name="hh_2" localSheetId="26">ERR</definedName>
    <definedName name="hh_2" localSheetId="28">ERR</definedName>
    <definedName name="hh_2" localSheetId="30">ERR</definedName>
    <definedName name="hh_2" localSheetId="32">ERR</definedName>
    <definedName name="hh_2" localSheetId="34">ERR</definedName>
    <definedName name="hh_2" localSheetId="36">ERR</definedName>
    <definedName name="hh_2" localSheetId="38">ERR</definedName>
    <definedName name="hh_2" localSheetId="40">ERR</definedName>
    <definedName name="hh_2" localSheetId="42">ERR</definedName>
    <definedName name="hh_2" localSheetId="49">ERR</definedName>
    <definedName name="hh_2">ERR</definedName>
    <definedName name="hh_4" localSheetId="3">ERR</definedName>
    <definedName name="hh_4" localSheetId="5">ERR</definedName>
    <definedName name="hh_4" localSheetId="7">ERR</definedName>
    <definedName name="hh_4" localSheetId="9">ERR</definedName>
    <definedName name="hh_4" localSheetId="11">ERR</definedName>
    <definedName name="hh_4" localSheetId="13">ERR</definedName>
    <definedName name="hh_4" localSheetId="15">ERR</definedName>
    <definedName name="hh_4" localSheetId="17">ERR</definedName>
    <definedName name="hh_4" localSheetId="19">ERR</definedName>
    <definedName name="hh_4" localSheetId="21">ERR</definedName>
    <definedName name="hh_4" localSheetId="23">ERR</definedName>
    <definedName name="hh_4" localSheetId="25">ERR</definedName>
    <definedName name="hh_4" localSheetId="27">ERR</definedName>
    <definedName name="hh_4" localSheetId="29">ERR</definedName>
    <definedName name="hh_4" localSheetId="31">ERR</definedName>
    <definedName name="hh_4" localSheetId="33">ERR</definedName>
    <definedName name="hh_4" localSheetId="35">ERR</definedName>
    <definedName name="hh_4" localSheetId="37">ERR</definedName>
    <definedName name="hh_4" localSheetId="39">ERR</definedName>
    <definedName name="hh_4" localSheetId="41">ERR</definedName>
    <definedName name="hh_4" localSheetId="43">ERR</definedName>
    <definedName name="hh_4" localSheetId="48">ERR</definedName>
    <definedName name="hh_4" localSheetId="44">ERR</definedName>
    <definedName name="hh_4" localSheetId="45">ERR</definedName>
    <definedName name="hh_4" localSheetId="46">ERR</definedName>
    <definedName name="hh_4" localSheetId="47">ERR</definedName>
    <definedName name="hh_4" localSheetId="2">ERR</definedName>
    <definedName name="hh_4" localSheetId="4">ERR</definedName>
    <definedName name="hh_4" localSheetId="6">ERR</definedName>
    <definedName name="hh_4" localSheetId="8">ERR</definedName>
    <definedName name="hh_4" localSheetId="10">ERR</definedName>
    <definedName name="hh_4" localSheetId="12">ERR</definedName>
    <definedName name="hh_4" localSheetId="14">ERR</definedName>
    <definedName name="hh_4" localSheetId="16">ERR</definedName>
    <definedName name="hh_4" localSheetId="18">ERR</definedName>
    <definedName name="hh_4" localSheetId="20">ERR</definedName>
    <definedName name="hh_4" localSheetId="22">ERR</definedName>
    <definedName name="hh_4" localSheetId="24">ERR</definedName>
    <definedName name="hh_4" localSheetId="26">ERR</definedName>
    <definedName name="hh_4" localSheetId="28">ERR</definedName>
    <definedName name="hh_4" localSheetId="30">ERR</definedName>
    <definedName name="hh_4" localSheetId="32">ERR</definedName>
    <definedName name="hh_4" localSheetId="34">ERR</definedName>
    <definedName name="hh_4" localSheetId="36">ERR</definedName>
    <definedName name="hh_4" localSheetId="38">ERR</definedName>
    <definedName name="hh_4" localSheetId="40">ERR</definedName>
    <definedName name="hh_4" localSheetId="42">ERR</definedName>
    <definedName name="hh_4" localSheetId="49">ERR</definedName>
    <definedName name="hh_4">ERR</definedName>
    <definedName name="Hoja__1__de__3" localSheetId="3">#REF!</definedName>
    <definedName name="Hoja__1__de__3" localSheetId="5">#REF!</definedName>
    <definedName name="Hoja__1__de__3" localSheetId="7">#REF!</definedName>
    <definedName name="Hoja__1__de__3" localSheetId="9">#REF!</definedName>
    <definedName name="Hoja__1__de__3" localSheetId="11">#REF!</definedName>
    <definedName name="Hoja__1__de__3" localSheetId="13">#REF!</definedName>
    <definedName name="Hoja__1__de__3" localSheetId="15">#REF!</definedName>
    <definedName name="Hoja__1__de__3" localSheetId="17">#REF!</definedName>
    <definedName name="Hoja__1__de__3" localSheetId="19">#REF!</definedName>
    <definedName name="Hoja__1__de__3" localSheetId="21">#REF!</definedName>
    <definedName name="Hoja__1__de__3" localSheetId="23">#REF!</definedName>
    <definedName name="Hoja__1__de__3" localSheetId="25">#REF!</definedName>
    <definedName name="Hoja__1__de__3" localSheetId="27">#REF!</definedName>
    <definedName name="Hoja__1__de__3" localSheetId="29">#REF!</definedName>
    <definedName name="Hoja__1__de__3" localSheetId="31">#REF!</definedName>
    <definedName name="Hoja__1__de__3" localSheetId="33">#REF!</definedName>
    <definedName name="Hoja__1__de__3" localSheetId="35">#REF!</definedName>
    <definedName name="Hoja__1__de__3" localSheetId="37">#REF!</definedName>
    <definedName name="Hoja__1__de__3" localSheetId="39">#REF!</definedName>
    <definedName name="Hoja__1__de__3" localSheetId="41">#REF!</definedName>
    <definedName name="Hoja__1__de__3" localSheetId="43">#REF!</definedName>
    <definedName name="Hoja__1__de__3" localSheetId="48">#REF!</definedName>
    <definedName name="Hoja__1__de__3" localSheetId="44">#REF!</definedName>
    <definedName name="Hoja__1__de__3" localSheetId="45">#REF!</definedName>
    <definedName name="Hoja__1__de__3" localSheetId="46">#REF!</definedName>
    <definedName name="Hoja__1__de__3" localSheetId="47">#REF!</definedName>
    <definedName name="Hoja__1__de__3" localSheetId="2">#REF!</definedName>
    <definedName name="Hoja__1__de__3" localSheetId="4">#REF!</definedName>
    <definedName name="Hoja__1__de__3" localSheetId="6">#REF!</definedName>
    <definedName name="Hoja__1__de__3" localSheetId="8">#REF!</definedName>
    <definedName name="Hoja__1__de__3" localSheetId="10">#REF!</definedName>
    <definedName name="Hoja__1__de__3" localSheetId="12">#REF!</definedName>
    <definedName name="Hoja__1__de__3" localSheetId="14">#REF!</definedName>
    <definedName name="Hoja__1__de__3" localSheetId="16">#REF!</definedName>
    <definedName name="Hoja__1__de__3" localSheetId="18">#REF!</definedName>
    <definedName name="Hoja__1__de__3" localSheetId="20">#REF!</definedName>
    <definedName name="Hoja__1__de__3" localSheetId="22">#REF!</definedName>
    <definedName name="Hoja__1__de__3" localSheetId="24">#REF!</definedName>
    <definedName name="Hoja__1__de__3" localSheetId="26">#REF!</definedName>
    <definedName name="Hoja__1__de__3" localSheetId="28">#REF!</definedName>
    <definedName name="Hoja__1__de__3" localSheetId="30">#REF!</definedName>
    <definedName name="Hoja__1__de__3" localSheetId="32">#REF!</definedName>
    <definedName name="Hoja__1__de__3" localSheetId="34">#REF!</definedName>
    <definedName name="Hoja__1__de__3" localSheetId="36">#REF!</definedName>
    <definedName name="Hoja__1__de__3" localSheetId="38">#REF!</definedName>
    <definedName name="Hoja__1__de__3" localSheetId="40">#REF!</definedName>
    <definedName name="Hoja__1__de__3" localSheetId="42">#REF!</definedName>
    <definedName name="Hoja__1__de__3" localSheetId="49">#REF!</definedName>
    <definedName name="Hoja__1__de__3">#REF!</definedName>
    <definedName name="Hoja__1__de__3_4" localSheetId="3">#REF!</definedName>
    <definedName name="Hoja__1__de__3_4" localSheetId="5">#REF!</definedName>
    <definedName name="Hoja__1__de__3_4" localSheetId="7">#REF!</definedName>
    <definedName name="Hoja__1__de__3_4" localSheetId="9">#REF!</definedName>
    <definedName name="Hoja__1__de__3_4" localSheetId="11">#REF!</definedName>
    <definedName name="Hoja__1__de__3_4" localSheetId="13">#REF!</definedName>
    <definedName name="Hoja__1__de__3_4" localSheetId="15">#REF!</definedName>
    <definedName name="Hoja__1__de__3_4" localSheetId="17">#REF!</definedName>
    <definedName name="Hoja__1__de__3_4" localSheetId="19">#REF!</definedName>
    <definedName name="Hoja__1__de__3_4" localSheetId="21">#REF!</definedName>
    <definedName name="Hoja__1__de__3_4" localSheetId="23">#REF!</definedName>
    <definedName name="Hoja__1__de__3_4" localSheetId="25">#REF!</definedName>
    <definedName name="Hoja__1__de__3_4" localSheetId="27">#REF!</definedName>
    <definedName name="Hoja__1__de__3_4" localSheetId="29">#REF!</definedName>
    <definedName name="Hoja__1__de__3_4" localSheetId="31">#REF!</definedName>
    <definedName name="Hoja__1__de__3_4" localSheetId="33">#REF!</definedName>
    <definedName name="Hoja__1__de__3_4" localSheetId="35">#REF!</definedName>
    <definedName name="Hoja__1__de__3_4" localSheetId="37">#REF!</definedName>
    <definedName name="Hoja__1__de__3_4" localSheetId="39">#REF!</definedName>
    <definedName name="Hoja__1__de__3_4" localSheetId="41">#REF!</definedName>
    <definedName name="Hoja__1__de__3_4" localSheetId="43">#REF!</definedName>
    <definedName name="Hoja__1__de__3_4" localSheetId="48">#REF!</definedName>
    <definedName name="Hoja__1__de__3_4" localSheetId="44">#REF!</definedName>
    <definedName name="Hoja__1__de__3_4" localSheetId="45">#REF!</definedName>
    <definedName name="Hoja__1__de__3_4" localSheetId="46">#REF!</definedName>
    <definedName name="Hoja__1__de__3_4" localSheetId="47">#REF!</definedName>
    <definedName name="Hoja__1__de__3_4" localSheetId="2">#REF!</definedName>
    <definedName name="Hoja__1__de__3_4" localSheetId="4">#REF!</definedName>
    <definedName name="Hoja__1__de__3_4" localSheetId="6">#REF!</definedName>
    <definedName name="Hoja__1__de__3_4" localSheetId="8">#REF!</definedName>
    <definedName name="Hoja__1__de__3_4" localSheetId="10">#REF!</definedName>
    <definedName name="Hoja__1__de__3_4" localSheetId="12">#REF!</definedName>
    <definedName name="Hoja__1__de__3_4" localSheetId="14">#REF!</definedName>
    <definedName name="Hoja__1__de__3_4" localSheetId="16">#REF!</definedName>
    <definedName name="Hoja__1__de__3_4" localSheetId="18">#REF!</definedName>
    <definedName name="Hoja__1__de__3_4" localSheetId="20">#REF!</definedName>
    <definedName name="Hoja__1__de__3_4" localSheetId="22">#REF!</definedName>
    <definedName name="Hoja__1__de__3_4" localSheetId="24">#REF!</definedName>
    <definedName name="Hoja__1__de__3_4" localSheetId="26">#REF!</definedName>
    <definedName name="Hoja__1__de__3_4" localSheetId="28">#REF!</definedName>
    <definedName name="Hoja__1__de__3_4" localSheetId="30">#REF!</definedName>
    <definedName name="Hoja__1__de__3_4" localSheetId="32">#REF!</definedName>
    <definedName name="Hoja__1__de__3_4" localSheetId="34">#REF!</definedName>
    <definedName name="Hoja__1__de__3_4" localSheetId="36">#REF!</definedName>
    <definedName name="Hoja__1__de__3_4" localSheetId="38">#REF!</definedName>
    <definedName name="Hoja__1__de__3_4" localSheetId="40">#REF!</definedName>
    <definedName name="Hoja__1__de__3_4" localSheetId="42">#REF!</definedName>
    <definedName name="Hoja__1__de__3_4" localSheetId="49">#REF!</definedName>
    <definedName name="Hoja__1__de__3_4">#REF!</definedName>
    <definedName name="ht">[11]EQUIPO!$D$19</definedName>
    <definedName name="hthrgere" localSheetId="3">[2]!ERR</definedName>
    <definedName name="hthrgere" localSheetId="5">[2]!ERR</definedName>
    <definedName name="hthrgere" localSheetId="7">[2]!ERR</definedName>
    <definedName name="hthrgere" localSheetId="9">[2]!ERR</definedName>
    <definedName name="hthrgere" localSheetId="11">[2]!ERR</definedName>
    <definedName name="hthrgere" localSheetId="13">[2]!ERR</definedName>
    <definedName name="hthrgere" localSheetId="15">[2]!ERR</definedName>
    <definedName name="hthrgere" localSheetId="17">[2]!ERR</definedName>
    <definedName name="hthrgere" localSheetId="19">[2]!ERR</definedName>
    <definedName name="hthrgere" localSheetId="21">[2]!ERR</definedName>
    <definedName name="hthrgere" localSheetId="23">[2]!ERR</definedName>
    <definedName name="hthrgere" localSheetId="25">[2]!ERR</definedName>
    <definedName name="hthrgere" localSheetId="27">[2]!ERR</definedName>
    <definedName name="hthrgere" localSheetId="29">[2]!ERR</definedName>
    <definedName name="hthrgere" localSheetId="31">[2]!ERR</definedName>
    <definedName name="hthrgere" localSheetId="33">[2]!ERR</definedName>
    <definedName name="hthrgere" localSheetId="35">[2]!ERR</definedName>
    <definedName name="hthrgere" localSheetId="37">[2]!ERR</definedName>
    <definedName name="hthrgere" localSheetId="39">[2]!ERR</definedName>
    <definedName name="hthrgere" localSheetId="41">[2]!ERR</definedName>
    <definedName name="hthrgere" localSheetId="43">[2]!ERR</definedName>
    <definedName name="hthrgere" localSheetId="48">[2]!ERR</definedName>
    <definedName name="hthrgere" localSheetId="44">[2]!ERR</definedName>
    <definedName name="hthrgere" localSheetId="45">[2]!ERR</definedName>
    <definedName name="hthrgere" localSheetId="46">[2]!ERR</definedName>
    <definedName name="hthrgere" localSheetId="47">[2]!ERR</definedName>
    <definedName name="hthrgere" localSheetId="2">[2]!ERR</definedName>
    <definedName name="hthrgere" localSheetId="4">[2]!ERR</definedName>
    <definedName name="hthrgere" localSheetId="6">[2]!ERR</definedName>
    <definedName name="hthrgere" localSheetId="8">[2]!ERR</definedName>
    <definedName name="hthrgere" localSheetId="10">[2]!ERR</definedName>
    <definedName name="hthrgere" localSheetId="12">[2]!ERR</definedName>
    <definedName name="hthrgere" localSheetId="14">[2]!ERR</definedName>
    <definedName name="hthrgere" localSheetId="16">[2]!ERR</definedName>
    <definedName name="hthrgere" localSheetId="18">[2]!ERR</definedName>
    <definedName name="hthrgere" localSheetId="20">[2]!ERR</definedName>
    <definedName name="hthrgere" localSheetId="22">[2]!ERR</definedName>
    <definedName name="hthrgere" localSheetId="24">[2]!ERR</definedName>
    <definedName name="hthrgere" localSheetId="26">[2]!ERR</definedName>
    <definedName name="hthrgere" localSheetId="28">[2]!ERR</definedName>
    <definedName name="hthrgere" localSheetId="30">[2]!ERR</definedName>
    <definedName name="hthrgere" localSheetId="32">[2]!ERR</definedName>
    <definedName name="hthrgere" localSheetId="34">[2]!ERR</definedName>
    <definedName name="hthrgere" localSheetId="36">[2]!ERR</definedName>
    <definedName name="hthrgere" localSheetId="38">[2]!ERR</definedName>
    <definedName name="hthrgere" localSheetId="40">[2]!ERR</definedName>
    <definedName name="hthrgere" localSheetId="42">[2]!ERR</definedName>
    <definedName name="hthrgere" localSheetId="49">[2]!ERR</definedName>
    <definedName name="hthrgere">[2]!ERR</definedName>
    <definedName name="I" localSheetId="3">#REF!</definedName>
    <definedName name="I" localSheetId="5">#REF!</definedName>
    <definedName name="I" localSheetId="7">#REF!</definedName>
    <definedName name="I" localSheetId="9">#REF!</definedName>
    <definedName name="I" localSheetId="11">#REF!</definedName>
    <definedName name="I" localSheetId="13">#REF!</definedName>
    <definedName name="I" localSheetId="15">#REF!</definedName>
    <definedName name="I" localSheetId="17">#REF!</definedName>
    <definedName name="I" localSheetId="19">#REF!</definedName>
    <definedName name="I" localSheetId="21">#REF!</definedName>
    <definedName name="I" localSheetId="23">#REF!</definedName>
    <definedName name="I" localSheetId="25">#REF!</definedName>
    <definedName name="I" localSheetId="27">#REF!</definedName>
    <definedName name="I" localSheetId="29">#REF!</definedName>
    <definedName name="I" localSheetId="31">#REF!</definedName>
    <definedName name="I" localSheetId="33">#REF!</definedName>
    <definedName name="I" localSheetId="35">#REF!</definedName>
    <definedName name="I" localSheetId="37">#REF!</definedName>
    <definedName name="I" localSheetId="39">#REF!</definedName>
    <definedName name="I" localSheetId="41">#REF!</definedName>
    <definedName name="I" localSheetId="43">#REF!</definedName>
    <definedName name="I" localSheetId="48">#REF!</definedName>
    <definedName name="I" localSheetId="44">#REF!</definedName>
    <definedName name="I" localSheetId="45">#REF!</definedName>
    <definedName name="I" localSheetId="46">#REF!</definedName>
    <definedName name="I" localSheetId="47">#REF!</definedName>
    <definedName name="I" localSheetId="2">#REF!</definedName>
    <definedName name="I" localSheetId="4">#REF!</definedName>
    <definedName name="I" localSheetId="6">#REF!</definedName>
    <definedName name="I" localSheetId="8">#REF!</definedName>
    <definedName name="I" localSheetId="10">#REF!</definedName>
    <definedName name="I" localSheetId="12">#REF!</definedName>
    <definedName name="I" localSheetId="14">#REF!</definedName>
    <definedName name="I" localSheetId="16">#REF!</definedName>
    <definedName name="I" localSheetId="18">#REF!</definedName>
    <definedName name="I" localSheetId="20">#REF!</definedName>
    <definedName name="I" localSheetId="22">#REF!</definedName>
    <definedName name="I" localSheetId="24">#REF!</definedName>
    <definedName name="I" localSheetId="26">#REF!</definedName>
    <definedName name="I" localSheetId="28">#REF!</definedName>
    <definedName name="I" localSheetId="30">#REF!</definedName>
    <definedName name="I" localSheetId="32">#REF!</definedName>
    <definedName name="I" localSheetId="34">#REF!</definedName>
    <definedName name="I" localSheetId="36">#REF!</definedName>
    <definedName name="I" localSheetId="38">#REF!</definedName>
    <definedName name="I" localSheetId="40">#REF!</definedName>
    <definedName name="I" localSheetId="42">#REF!</definedName>
    <definedName name="I" localSheetId="49">#REF!</definedName>
    <definedName name="I">#REF!</definedName>
    <definedName name="ie00" localSheetId="3">#REF!</definedName>
    <definedName name="ie00" localSheetId="5">#REF!</definedName>
    <definedName name="ie00" localSheetId="7">#REF!</definedName>
    <definedName name="ie00" localSheetId="9">#REF!</definedName>
    <definedName name="ie00" localSheetId="11">#REF!</definedName>
    <definedName name="ie00" localSheetId="13">#REF!</definedName>
    <definedName name="ie00" localSheetId="15">#REF!</definedName>
    <definedName name="ie00" localSheetId="17">#REF!</definedName>
    <definedName name="ie00" localSheetId="19">#REF!</definedName>
    <definedName name="ie00" localSheetId="21">#REF!</definedName>
    <definedName name="ie00" localSheetId="23">#REF!</definedName>
    <definedName name="ie00" localSheetId="25">#REF!</definedName>
    <definedName name="ie00" localSheetId="27">#REF!</definedName>
    <definedName name="ie00" localSheetId="29">#REF!</definedName>
    <definedName name="ie00" localSheetId="31">#REF!</definedName>
    <definedName name="ie00" localSheetId="33">#REF!</definedName>
    <definedName name="ie00" localSheetId="35">#REF!</definedName>
    <definedName name="ie00" localSheetId="37">#REF!</definedName>
    <definedName name="ie00" localSheetId="39">#REF!</definedName>
    <definedName name="ie00" localSheetId="41">#REF!</definedName>
    <definedName name="ie00" localSheetId="43">#REF!</definedName>
    <definedName name="ie00" localSheetId="48">#REF!</definedName>
    <definedName name="ie00" localSheetId="44">#REF!</definedName>
    <definedName name="ie00" localSheetId="45">#REF!</definedName>
    <definedName name="ie00" localSheetId="46">#REF!</definedName>
    <definedName name="ie00" localSheetId="47">#REF!</definedName>
    <definedName name="ie00" localSheetId="2">#REF!</definedName>
    <definedName name="ie00" localSheetId="4">#REF!</definedName>
    <definedName name="ie00" localSheetId="6">#REF!</definedName>
    <definedName name="ie00" localSheetId="8">#REF!</definedName>
    <definedName name="ie00" localSheetId="10">#REF!</definedName>
    <definedName name="ie00" localSheetId="12">#REF!</definedName>
    <definedName name="ie00" localSheetId="14">#REF!</definedName>
    <definedName name="ie00" localSheetId="16">#REF!</definedName>
    <definedName name="ie00" localSheetId="18">#REF!</definedName>
    <definedName name="ie00" localSheetId="20">#REF!</definedName>
    <definedName name="ie00" localSheetId="22">#REF!</definedName>
    <definedName name="ie00" localSheetId="24">#REF!</definedName>
    <definedName name="ie00" localSheetId="26">#REF!</definedName>
    <definedName name="ie00" localSheetId="28">#REF!</definedName>
    <definedName name="ie00" localSheetId="30">#REF!</definedName>
    <definedName name="ie00" localSheetId="32">#REF!</definedName>
    <definedName name="ie00" localSheetId="34">#REF!</definedName>
    <definedName name="ie00" localSheetId="36">#REF!</definedName>
    <definedName name="ie00" localSheetId="38">#REF!</definedName>
    <definedName name="ie00" localSheetId="40">#REF!</definedName>
    <definedName name="ie00" localSheetId="42">#REF!</definedName>
    <definedName name="ie00" localSheetId="49">#REF!</definedName>
    <definedName name="ie00">#REF!</definedName>
    <definedName name="Imprima" localSheetId="3">#REF!</definedName>
    <definedName name="Imprima" localSheetId="5">#REF!</definedName>
    <definedName name="Imprima" localSheetId="7">#REF!</definedName>
    <definedName name="Imprima" localSheetId="9">#REF!</definedName>
    <definedName name="Imprima" localSheetId="11">#REF!</definedName>
    <definedName name="Imprima" localSheetId="13">#REF!</definedName>
    <definedName name="Imprima" localSheetId="15">#REF!</definedName>
    <definedName name="Imprima" localSheetId="17">#REF!</definedName>
    <definedName name="Imprima" localSheetId="19">#REF!</definedName>
    <definedName name="Imprima" localSheetId="21">#REF!</definedName>
    <definedName name="Imprima" localSheetId="23">#REF!</definedName>
    <definedName name="Imprima" localSheetId="25">#REF!</definedName>
    <definedName name="Imprima" localSheetId="27">#REF!</definedName>
    <definedName name="Imprima" localSheetId="29">#REF!</definedName>
    <definedName name="Imprima" localSheetId="31">#REF!</definedName>
    <definedName name="Imprima" localSheetId="33">#REF!</definedName>
    <definedName name="Imprima" localSheetId="35">#REF!</definedName>
    <definedName name="Imprima" localSheetId="37">#REF!</definedName>
    <definedName name="Imprima" localSheetId="39">#REF!</definedName>
    <definedName name="Imprima" localSheetId="41">#REF!</definedName>
    <definedName name="Imprima" localSheetId="43">#REF!</definedName>
    <definedName name="Imprima" localSheetId="48">#REF!</definedName>
    <definedName name="Imprima" localSheetId="44">#REF!</definedName>
    <definedName name="Imprima" localSheetId="45">#REF!</definedName>
    <definedName name="Imprima" localSheetId="46">#REF!</definedName>
    <definedName name="Imprima" localSheetId="47">#REF!</definedName>
    <definedName name="Imprima" localSheetId="2">#REF!</definedName>
    <definedName name="Imprima" localSheetId="4">#REF!</definedName>
    <definedName name="Imprima" localSheetId="6">#REF!</definedName>
    <definedName name="Imprima" localSheetId="8">#REF!</definedName>
    <definedName name="Imprima" localSheetId="10">#REF!</definedName>
    <definedName name="Imprima" localSheetId="12">#REF!</definedName>
    <definedName name="Imprima" localSheetId="14">#REF!</definedName>
    <definedName name="Imprima" localSheetId="16">#REF!</definedName>
    <definedName name="Imprima" localSheetId="18">#REF!</definedName>
    <definedName name="Imprima" localSheetId="20">#REF!</definedName>
    <definedName name="Imprima" localSheetId="22">#REF!</definedName>
    <definedName name="Imprima" localSheetId="24">#REF!</definedName>
    <definedName name="Imprima" localSheetId="26">#REF!</definedName>
    <definedName name="Imprima" localSheetId="28">#REF!</definedName>
    <definedName name="Imprima" localSheetId="30">#REF!</definedName>
    <definedName name="Imprima" localSheetId="32">#REF!</definedName>
    <definedName name="Imprima" localSheetId="34">#REF!</definedName>
    <definedName name="Imprima" localSheetId="36">#REF!</definedName>
    <definedName name="Imprima" localSheetId="38">#REF!</definedName>
    <definedName name="Imprima" localSheetId="40">#REF!</definedName>
    <definedName name="Imprima" localSheetId="42">#REF!</definedName>
    <definedName name="Imprima" localSheetId="49">#REF!</definedName>
    <definedName name="Imprima">#REF!</definedName>
    <definedName name="Imprima_4" localSheetId="3">#REF!</definedName>
    <definedName name="Imprima_4" localSheetId="5">#REF!</definedName>
    <definedName name="Imprima_4" localSheetId="7">#REF!</definedName>
    <definedName name="Imprima_4" localSheetId="9">#REF!</definedName>
    <definedName name="Imprima_4" localSheetId="11">#REF!</definedName>
    <definedName name="Imprima_4" localSheetId="13">#REF!</definedName>
    <definedName name="Imprima_4" localSheetId="15">#REF!</definedName>
    <definedName name="Imprima_4" localSheetId="17">#REF!</definedName>
    <definedName name="Imprima_4" localSheetId="19">#REF!</definedName>
    <definedName name="Imprima_4" localSheetId="21">#REF!</definedName>
    <definedName name="Imprima_4" localSheetId="23">#REF!</definedName>
    <definedName name="Imprima_4" localSheetId="25">#REF!</definedName>
    <definedName name="Imprima_4" localSheetId="27">#REF!</definedName>
    <definedName name="Imprima_4" localSheetId="29">#REF!</definedName>
    <definedName name="Imprima_4" localSheetId="31">#REF!</definedName>
    <definedName name="Imprima_4" localSheetId="33">#REF!</definedName>
    <definedName name="Imprima_4" localSheetId="35">#REF!</definedName>
    <definedName name="Imprima_4" localSheetId="37">#REF!</definedName>
    <definedName name="Imprima_4" localSheetId="39">#REF!</definedName>
    <definedName name="Imprima_4" localSheetId="41">#REF!</definedName>
    <definedName name="Imprima_4" localSheetId="43">#REF!</definedName>
    <definedName name="Imprima_4" localSheetId="48">#REF!</definedName>
    <definedName name="Imprima_4" localSheetId="44">#REF!</definedName>
    <definedName name="Imprima_4" localSheetId="45">#REF!</definedName>
    <definedName name="Imprima_4" localSheetId="46">#REF!</definedName>
    <definedName name="Imprima_4" localSheetId="47">#REF!</definedName>
    <definedName name="Imprima_4" localSheetId="2">#REF!</definedName>
    <definedName name="Imprima_4" localSheetId="4">#REF!</definedName>
    <definedName name="Imprima_4" localSheetId="6">#REF!</definedName>
    <definedName name="Imprima_4" localSheetId="8">#REF!</definedName>
    <definedName name="Imprima_4" localSheetId="10">#REF!</definedName>
    <definedName name="Imprima_4" localSheetId="12">#REF!</definedName>
    <definedName name="Imprima_4" localSheetId="14">#REF!</definedName>
    <definedName name="Imprima_4" localSheetId="16">#REF!</definedName>
    <definedName name="Imprima_4" localSheetId="18">#REF!</definedName>
    <definedName name="Imprima_4" localSheetId="20">#REF!</definedName>
    <definedName name="Imprima_4" localSheetId="22">#REF!</definedName>
    <definedName name="Imprima_4" localSheetId="24">#REF!</definedName>
    <definedName name="Imprima_4" localSheetId="26">#REF!</definedName>
    <definedName name="Imprima_4" localSheetId="28">#REF!</definedName>
    <definedName name="Imprima_4" localSheetId="30">#REF!</definedName>
    <definedName name="Imprima_4" localSheetId="32">#REF!</definedName>
    <definedName name="Imprima_4" localSheetId="34">#REF!</definedName>
    <definedName name="Imprima_4" localSheetId="36">#REF!</definedName>
    <definedName name="Imprima_4" localSheetId="38">#REF!</definedName>
    <definedName name="Imprima_4" localSheetId="40">#REF!</definedName>
    <definedName name="Imprima_4" localSheetId="42">#REF!</definedName>
    <definedName name="Imprima_4" localSheetId="49">#REF!</definedName>
    <definedName name="Imprima_4">#REF!</definedName>
    <definedName name="inf" localSheetId="1">#REF!</definedName>
    <definedName name="inf" localSheetId="3">#REF!</definedName>
    <definedName name="inf" localSheetId="5">#REF!</definedName>
    <definedName name="inf" localSheetId="7">#REF!</definedName>
    <definedName name="inf" localSheetId="9">#REF!</definedName>
    <definedName name="inf" localSheetId="11">#REF!</definedName>
    <definedName name="inf" localSheetId="13">#REF!</definedName>
    <definedName name="inf" localSheetId="15">#REF!</definedName>
    <definedName name="inf" localSheetId="17">#REF!</definedName>
    <definedName name="inf" localSheetId="19">#REF!</definedName>
    <definedName name="inf" localSheetId="21">#REF!</definedName>
    <definedName name="inf" localSheetId="23">#REF!</definedName>
    <definedName name="inf" localSheetId="25">#REF!</definedName>
    <definedName name="inf" localSheetId="27">#REF!</definedName>
    <definedName name="inf" localSheetId="29">#REF!</definedName>
    <definedName name="inf" localSheetId="31">#REF!</definedName>
    <definedName name="inf" localSheetId="33">#REF!</definedName>
    <definedName name="inf" localSheetId="35">#REF!</definedName>
    <definedName name="inf" localSheetId="37">#REF!</definedName>
    <definedName name="inf" localSheetId="39">#REF!</definedName>
    <definedName name="inf" localSheetId="41">#REF!</definedName>
    <definedName name="inf" localSheetId="43">#REF!</definedName>
    <definedName name="inf" localSheetId="48">#REF!</definedName>
    <definedName name="inf" localSheetId="44">#REF!</definedName>
    <definedName name="inf" localSheetId="45">#REF!</definedName>
    <definedName name="inf" localSheetId="46">#REF!</definedName>
    <definedName name="inf" localSheetId="47">#REF!</definedName>
    <definedName name="inf" localSheetId="2">#REF!</definedName>
    <definedName name="inf" localSheetId="4">#REF!</definedName>
    <definedName name="inf" localSheetId="6">#REF!</definedName>
    <definedName name="inf" localSheetId="8">#REF!</definedName>
    <definedName name="inf" localSheetId="10">#REF!</definedName>
    <definedName name="inf" localSheetId="12">#REF!</definedName>
    <definedName name="inf" localSheetId="14">#REF!</definedName>
    <definedName name="inf" localSheetId="16">#REF!</definedName>
    <definedName name="inf" localSheetId="18">#REF!</definedName>
    <definedName name="inf" localSheetId="20">#REF!</definedName>
    <definedName name="inf" localSheetId="22">#REF!</definedName>
    <definedName name="inf" localSheetId="24">#REF!</definedName>
    <definedName name="inf" localSheetId="26">#REF!</definedName>
    <definedName name="inf" localSheetId="28">#REF!</definedName>
    <definedName name="inf" localSheetId="30">#REF!</definedName>
    <definedName name="inf" localSheetId="32">#REF!</definedName>
    <definedName name="inf" localSheetId="34">#REF!</definedName>
    <definedName name="inf" localSheetId="36">#REF!</definedName>
    <definedName name="inf" localSheetId="38">#REF!</definedName>
    <definedName name="inf" localSheetId="40">#REF!</definedName>
    <definedName name="inf" localSheetId="42">#REF!</definedName>
    <definedName name="inf" localSheetId="49">#REF!</definedName>
    <definedName name="inf">#REF!</definedName>
    <definedName name="inf_2" localSheetId="3">#REF!</definedName>
    <definedName name="inf_2" localSheetId="5">#REF!</definedName>
    <definedName name="inf_2" localSheetId="7">#REF!</definedName>
    <definedName name="inf_2" localSheetId="9">#REF!</definedName>
    <definedName name="inf_2" localSheetId="11">#REF!</definedName>
    <definedName name="inf_2" localSheetId="13">#REF!</definedName>
    <definedName name="inf_2" localSheetId="15">#REF!</definedName>
    <definedName name="inf_2" localSheetId="17">#REF!</definedName>
    <definedName name="inf_2" localSheetId="19">#REF!</definedName>
    <definedName name="inf_2" localSheetId="21">#REF!</definedName>
    <definedName name="inf_2" localSheetId="23">#REF!</definedName>
    <definedName name="inf_2" localSheetId="25">#REF!</definedName>
    <definedName name="inf_2" localSheetId="27">#REF!</definedName>
    <definedName name="inf_2" localSheetId="29">#REF!</definedName>
    <definedName name="inf_2" localSheetId="31">#REF!</definedName>
    <definedName name="inf_2" localSheetId="33">#REF!</definedName>
    <definedName name="inf_2" localSheetId="35">#REF!</definedName>
    <definedName name="inf_2" localSheetId="37">#REF!</definedName>
    <definedName name="inf_2" localSheetId="39">#REF!</definedName>
    <definedName name="inf_2" localSheetId="41">#REF!</definedName>
    <definedName name="inf_2" localSheetId="43">#REF!</definedName>
    <definedName name="inf_2" localSheetId="48">#REF!</definedName>
    <definedName name="inf_2" localSheetId="44">#REF!</definedName>
    <definedName name="inf_2" localSheetId="45">#REF!</definedName>
    <definedName name="inf_2" localSheetId="46">#REF!</definedName>
    <definedName name="inf_2" localSheetId="47">#REF!</definedName>
    <definedName name="inf_2" localSheetId="2">#REF!</definedName>
    <definedName name="inf_2" localSheetId="4">#REF!</definedName>
    <definedName name="inf_2" localSheetId="6">#REF!</definedName>
    <definedName name="inf_2" localSheetId="8">#REF!</definedName>
    <definedName name="inf_2" localSheetId="10">#REF!</definedName>
    <definedName name="inf_2" localSheetId="12">#REF!</definedName>
    <definedName name="inf_2" localSheetId="14">#REF!</definedName>
    <definedName name="inf_2" localSheetId="16">#REF!</definedName>
    <definedName name="inf_2" localSheetId="18">#REF!</definedName>
    <definedName name="inf_2" localSheetId="20">#REF!</definedName>
    <definedName name="inf_2" localSheetId="22">#REF!</definedName>
    <definedName name="inf_2" localSheetId="24">#REF!</definedName>
    <definedName name="inf_2" localSheetId="26">#REF!</definedName>
    <definedName name="inf_2" localSheetId="28">#REF!</definedName>
    <definedName name="inf_2" localSheetId="30">#REF!</definedName>
    <definedName name="inf_2" localSheetId="32">#REF!</definedName>
    <definedName name="inf_2" localSheetId="34">#REF!</definedName>
    <definedName name="inf_2" localSheetId="36">#REF!</definedName>
    <definedName name="inf_2" localSheetId="38">#REF!</definedName>
    <definedName name="inf_2" localSheetId="40">#REF!</definedName>
    <definedName name="inf_2" localSheetId="42">#REF!</definedName>
    <definedName name="inf_2" localSheetId="49">#REF!</definedName>
    <definedName name="inf_2">#REF!</definedName>
    <definedName name="inf_4" localSheetId="3">#REF!</definedName>
    <definedName name="inf_4" localSheetId="5">#REF!</definedName>
    <definedName name="inf_4" localSheetId="7">#REF!</definedName>
    <definedName name="inf_4" localSheetId="9">#REF!</definedName>
    <definedName name="inf_4" localSheetId="11">#REF!</definedName>
    <definedName name="inf_4" localSheetId="13">#REF!</definedName>
    <definedName name="inf_4" localSheetId="15">#REF!</definedName>
    <definedName name="inf_4" localSheetId="17">#REF!</definedName>
    <definedName name="inf_4" localSheetId="19">#REF!</definedName>
    <definedName name="inf_4" localSheetId="21">#REF!</definedName>
    <definedName name="inf_4" localSheetId="23">#REF!</definedName>
    <definedName name="inf_4" localSheetId="25">#REF!</definedName>
    <definedName name="inf_4" localSheetId="27">#REF!</definedName>
    <definedName name="inf_4" localSheetId="29">#REF!</definedName>
    <definedName name="inf_4" localSheetId="31">#REF!</definedName>
    <definedName name="inf_4" localSheetId="33">#REF!</definedName>
    <definedName name="inf_4" localSheetId="35">#REF!</definedName>
    <definedName name="inf_4" localSheetId="37">#REF!</definedName>
    <definedName name="inf_4" localSheetId="39">#REF!</definedName>
    <definedName name="inf_4" localSheetId="41">#REF!</definedName>
    <definedName name="inf_4" localSheetId="43">#REF!</definedName>
    <definedName name="inf_4" localSheetId="48">#REF!</definedName>
    <definedName name="inf_4" localSheetId="44">#REF!</definedName>
    <definedName name="inf_4" localSheetId="45">#REF!</definedName>
    <definedName name="inf_4" localSheetId="46">#REF!</definedName>
    <definedName name="inf_4" localSheetId="47">#REF!</definedName>
    <definedName name="inf_4" localSheetId="2">#REF!</definedName>
    <definedName name="inf_4" localSheetId="4">#REF!</definedName>
    <definedName name="inf_4" localSheetId="6">#REF!</definedName>
    <definedName name="inf_4" localSheetId="8">#REF!</definedName>
    <definedName name="inf_4" localSheetId="10">#REF!</definedName>
    <definedName name="inf_4" localSheetId="12">#REF!</definedName>
    <definedName name="inf_4" localSheetId="14">#REF!</definedName>
    <definedName name="inf_4" localSheetId="16">#REF!</definedName>
    <definedName name="inf_4" localSheetId="18">#REF!</definedName>
    <definedName name="inf_4" localSheetId="20">#REF!</definedName>
    <definedName name="inf_4" localSheetId="22">#REF!</definedName>
    <definedName name="inf_4" localSheetId="24">#REF!</definedName>
    <definedName name="inf_4" localSheetId="26">#REF!</definedName>
    <definedName name="inf_4" localSheetId="28">#REF!</definedName>
    <definedName name="inf_4" localSheetId="30">#REF!</definedName>
    <definedName name="inf_4" localSheetId="32">#REF!</definedName>
    <definedName name="inf_4" localSheetId="34">#REF!</definedName>
    <definedName name="inf_4" localSheetId="36">#REF!</definedName>
    <definedName name="inf_4" localSheetId="38">#REF!</definedName>
    <definedName name="inf_4" localSheetId="40">#REF!</definedName>
    <definedName name="inf_4" localSheetId="42">#REF!</definedName>
    <definedName name="inf_4" localSheetId="49">#REF!</definedName>
    <definedName name="inf_4">#REF!</definedName>
    <definedName name="IOUHH" localSheetId="3">[1]!ERR</definedName>
    <definedName name="IOUHH" localSheetId="5">[1]!ERR</definedName>
    <definedName name="IOUHH" localSheetId="7">[1]!ERR</definedName>
    <definedName name="IOUHH" localSheetId="9">[1]!ERR</definedName>
    <definedName name="IOUHH" localSheetId="11">[1]!ERR</definedName>
    <definedName name="IOUHH" localSheetId="13">[1]!ERR</definedName>
    <definedName name="IOUHH" localSheetId="15">[1]!ERR</definedName>
    <definedName name="IOUHH" localSheetId="17">[1]!ERR</definedName>
    <definedName name="IOUHH" localSheetId="19">[1]!ERR</definedName>
    <definedName name="IOUHH" localSheetId="21">[1]!ERR</definedName>
    <definedName name="IOUHH" localSheetId="23">[1]!ERR</definedName>
    <definedName name="IOUHH" localSheetId="25">[1]!ERR</definedName>
    <definedName name="IOUHH" localSheetId="27">[1]!ERR</definedName>
    <definedName name="IOUHH" localSheetId="29">[1]!ERR</definedName>
    <definedName name="IOUHH" localSheetId="31">[1]!ERR</definedName>
    <definedName name="IOUHH" localSheetId="33">[1]!ERR</definedName>
    <definedName name="IOUHH" localSheetId="35">[1]!ERR</definedName>
    <definedName name="IOUHH" localSheetId="37">[1]!ERR</definedName>
    <definedName name="IOUHH" localSheetId="39">[1]!ERR</definedName>
    <definedName name="IOUHH" localSheetId="41">[1]!ERR</definedName>
    <definedName name="IOUHH" localSheetId="43">[1]!ERR</definedName>
    <definedName name="IOUHH" localSheetId="48">[1]!ERR</definedName>
    <definedName name="IOUHH" localSheetId="44">[1]!ERR</definedName>
    <definedName name="IOUHH" localSheetId="45">[1]!ERR</definedName>
    <definedName name="IOUHH" localSheetId="46">[1]!ERR</definedName>
    <definedName name="IOUHH" localSheetId="47">[1]!ERR</definedName>
    <definedName name="IOUHH" localSheetId="2">[1]!ERR</definedName>
    <definedName name="IOUHH" localSheetId="4">[1]!ERR</definedName>
    <definedName name="IOUHH" localSheetId="6">[1]!ERR</definedName>
    <definedName name="IOUHH" localSheetId="8">[1]!ERR</definedName>
    <definedName name="IOUHH" localSheetId="10">[1]!ERR</definedName>
    <definedName name="IOUHH" localSheetId="12">[1]!ERR</definedName>
    <definedName name="IOUHH" localSheetId="14">[1]!ERR</definedName>
    <definedName name="IOUHH" localSheetId="16">[1]!ERR</definedName>
    <definedName name="IOUHH" localSheetId="18">[1]!ERR</definedName>
    <definedName name="IOUHH" localSheetId="20">[1]!ERR</definedName>
    <definedName name="IOUHH" localSheetId="22">[1]!ERR</definedName>
    <definedName name="IOUHH" localSheetId="24">[1]!ERR</definedName>
    <definedName name="IOUHH" localSheetId="26">[1]!ERR</definedName>
    <definedName name="IOUHH" localSheetId="28">[1]!ERR</definedName>
    <definedName name="IOUHH" localSheetId="30">[1]!ERR</definedName>
    <definedName name="IOUHH" localSheetId="32">[1]!ERR</definedName>
    <definedName name="IOUHH" localSheetId="34">[1]!ERR</definedName>
    <definedName name="IOUHH" localSheetId="36">[1]!ERR</definedName>
    <definedName name="IOUHH" localSheetId="38">[1]!ERR</definedName>
    <definedName name="IOUHH" localSheetId="40">[1]!ERR</definedName>
    <definedName name="IOUHH" localSheetId="42">[1]!ERR</definedName>
    <definedName name="IOUHH" localSheetId="49">[1]!ERR</definedName>
    <definedName name="IOUHH">[1]!ERR</definedName>
    <definedName name="Israel" localSheetId="3">#REF!,#REF!,#REF!,#REF!,#REF!,#REF!,#REF!,#REF!,#REF!</definedName>
    <definedName name="Israel" localSheetId="5">#REF!,#REF!,#REF!,#REF!,#REF!,#REF!,#REF!,#REF!,#REF!</definedName>
    <definedName name="Israel" localSheetId="7">#REF!,#REF!,#REF!,#REF!,#REF!,#REF!,#REF!,#REF!,#REF!</definedName>
    <definedName name="Israel" localSheetId="9">#REF!,#REF!,#REF!,#REF!,#REF!,#REF!,#REF!,#REF!,#REF!</definedName>
    <definedName name="Israel" localSheetId="11">#REF!,#REF!,#REF!,#REF!,#REF!,#REF!,#REF!,#REF!,#REF!</definedName>
    <definedName name="Israel" localSheetId="13">#REF!,#REF!,#REF!,#REF!,#REF!,#REF!,#REF!,#REF!,#REF!</definedName>
    <definedName name="Israel" localSheetId="15">#REF!,#REF!,#REF!,#REF!,#REF!,#REF!,#REF!,#REF!,#REF!</definedName>
    <definedName name="Israel" localSheetId="17">#REF!,#REF!,#REF!,#REF!,#REF!,#REF!,#REF!,#REF!,#REF!</definedName>
    <definedName name="Israel" localSheetId="19">#REF!,#REF!,#REF!,#REF!,#REF!,#REF!,#REF!,#REF!,#REF!</definedName>
    <definedName name="Israel" localSheetId="21">#REF!,#REF!,#REF!,#REF!,#REF!,#REF!,#REF!,#REF!,#REF!</definedName>
    <definedName name="Israel" localSheetId="23">#REF!,#REF!,#REF!,#REF!,#REF!,#REF!,#REF!,#REF!,#REF!</definedName>
    <definedName name="Israel" localSheetId="25">#REF!,#REF!,#REF!,#REF!,#REF!,#REF!,#REF!,#REF!,#REF!</definedName>
    <definedName name="Israel" localSheetId="27">#REF!,#REF!,#REF!,#REF!,#REF!,#REF!,#REF!,#REF!,#REF!</definedName>
    <definedName name="Israel" localSheetId="29">#REF!,#REF!,#REF!,#REF!,#REF!,#REF!,#REF!,#REF!,#REF!</definedName>
    <definedName name="Israel" localSheetId="31">#REF!,#REF!,#REF!,#REF!,#REF!,#REF!,#REF!,#REF!,#REF!</definedName>
    <definedName name="Israel" localSheetId="33">#REF!,#REF!,#REF!,#REF!,#REF!,#REF!,#REF!,#REF!,#REF!</definedName>
    <definedName name="Israel" localSheetId="35">#REF!,#REF!,#REF!,#REF!,#REF!,#REF!,#REF!,#REF!,#REF!</definedName>
    <definedName name="Israel" localSheetId="37">#REF!,#REF!,#REF!,#REF!,#REF!,#REF!,#REF!,#REF!,#REF!</definedName>
    <definedName name="Israel" localSheetId="39">#REF!,#REF!,#REF!,#REF!,#REF!,#REF!,#REF!,#REF!,#REF!</definedName>
    <definedName name="Israel" localSheetId="41">#REF!,#REF!,#REF!,#REF!,#REF!,#REF!,#REF!,#REF!,#REF!</definedName>
    <definedName name="Israel" localSheetId="43">#REF!,#REF!,#REF!,#REF!,#REF!,#REF!,#REF!,#REF!,#REF!</definedName>
    <definedName name="Israel" localSheetId="48">#REF!,#REF!,#REF!,#REF!,#REF!,#REF!,#REF!,#REF!,#REF!</definedName>
    <definedName name="Israel" localSheetId="44">#REF!,#REF!,#REF!,#REF!,#REF!,#REF!,#REF!,#REF!,#REF!</definedName>
    <definedName name="Israel" localSheetId="45">#REF!,#REF!,#REF!,#REF!,#REF!,#REF!,#REF!,#REF!,#REF!</definedName>
    <definedName name="Israel" localSheetId="46">#REF!,#REF!,#REF!,#REF!,#REF!,#REF!,#REF!,#REF!,#REF!</definedName>
    <definedName name="Israel" localSheetId="47">#REF!,#REF!,#REF!,#REF!,#REF!,#REF!,#REF!,#REF!,#REF!</definedName>
    <definedName name="Israel" localSheetId="2">#REF!,#REF!,#REF!,#REF!,#REF!,#REF!,#REF!,#REF!,#REF!</definedName>
    <definedName name="Israel" localSheetId="4">#REF!,#REF!,#REF!,#REF!,#REF!,#REF!,#REF!,#REF!,#REF!</definedName>
    <definedName name="Israel" localSheetId="6">#REF!,#REF!,#REF!,#REF!,#REF!,#REF!,#REF!,#REF!,#REF!</definedName>
    <definedName name="Israel" localSheetId="8">#REF!,#REF!,#REF!,#REF!,#REF!,#REF!,#REF!,#REF!,#REF!</definedName>
    <definedName name="Israel" localSheetId="10">#REF!,#REF!,#REF!,#REF!,#REF!,#REF!,#REF!,#REF!,#REF!</definedName>
    <definedName name="Israel" localSheetId="12">#REF!,#REF!,#REF!,#REF!,#REF!,#REF!,#REF!,#REF!,#REF!</definedName>
    <definedName name="Israel" localSheetId="14">#REF!,#REF!,#REF!,#REF!,#REF!,#REF!,#REF!,#REF!,#REF!</definedName>
    <definedName name="Israel" localSheetId="16">#REF!,#REF!,#REF!,#REF!,#REF!,#REF!,#REF!,#REF!,#REF!</definedName>
    <definedName name="Israel" localSheetId="18">#REF!,#REF!,#REF!,#REF!,#REF!,#REF!,#REF!,#REF!,#REF!</definedName>
    <definedName name="Israel" localSheetId="20">#REF!,#REF!,#REF!,#REF!,#REF!,#REF!,#REF!,#REF!,#REF!</definedName>
    <definedName name="Israel" localSheetId="22">#REF!,#REF!,#REF!,#REF!,#REF!,#REF!,#REF!,#REF!,#REF!</definedName>
    <definedName name="Israel" localSheetId="24">#REF!,#REF!,#REF!,#REF!,#REF!,#REF!,#REF!,#REF!,#REF!</definedName>
    <definedName name="Israel" localSheetId="26">#REF!,#REF!,#REF!,#REF!,#REF!,#REF!,#REF!,#REF!,#REF!</definedName>
    <definedName name="Israel" localSheetId="28">#REF!,#REF!,#REF!,#REF!,#REF!,#REF!,#REF!,#REF!,#REF!</definedName>
    <definedName name="Israel" localSheetId="30">#REF!,#REF!,#REF!,#REF!,#REF!,#REF!,#REF!,#REF!,#REF!</definedName>
    <definedName name="Israel" localSheetId="32">#REF!,#REF!,#REF!,#REF!,#REF!,#REF!,#REF!,#REF!,#REF!</definedName>
    <definedName name="Israel" localSheetId="34">#REF!,#REF!,#REF!,#REF!,#REF!,#REF!,#REF!,#REF!,#REF!</definedName>
    <definedName name="Israel" localSheetId="36">#REF!,#REF!,#REF!,#REF!,#REF!,#REF!,#REF!,#REF!,#REF!</definedName>
    <definedName name="Israel" localSheetId="38">#REF!,#REF!,#REF!,#REF!,#REF!,#REF!,#REF!,#REF!,#REF!</definedName>
    <definedName name="Israel" localSheetId="40">#REF!,#REF!,#REF!,#REF!,#REF!,#REF!,#REF!,#REF!,#REF!</definedName>
    <definedName name="Israel" localSheetId="42">#REF!,#REF!,#REF!,#REF!,#REF!,#REF!,#REF!,#REF!,#REF!</definedName>
    <definedName name="Israel" localSheetId="49">#REF!,#REF!,#REF!,#REF!,#REF!,#REF!,#REF!,#REF!,#REF!</definedName>
    <definedName name="Israel">#REF!,#REF!,#REF!,#REF!,#REF!,#REF!,#REF!,#REF!,#REF!</definedName>
    <definedName name="J" localSheetId="3">#REF!</definedName>
    <definedName name="J" localSheetId="5">#REF!</definedName>
    <definedName name="J" localSheetId="7">#REF!</definedName>
    <definedName name="J" localSheetId="9">#REF!</definedName>
    <definedName name="J" localSheetId="11">#REF!</definedName>
    <definedName name="J" localSheetId="13">#REF!</definedName>
    <definedName name="J" localSheetId="15">#REF!</definedName>
    <definedName name="J" localSheetId="17">#REF!</definedName>
    <definedName name="J" localSheetId="19">#REF!</definedName>
    <definedName name="J" localSheetId="21">#REF!</definedName>
    <definedName name="J" localSheetId="23">#REF!</definedName>
    <definedName name="J" localSheetId="25">#REF!</definedName>
    <definedName name="J" localSheetId="27">#REF!</definedName>
    <definedName name="J" localSheetId="29">#REF!</definedName>
    <definedName name="J" localSheetId="31">#REF!</definedName>
    <definedName name="J" localSheetId="33">#REF!</definedName>
    <definedName name="J" localSheetId="35">#REF!</definedName>
    <definedName name="J" localSheetId="37">#REF!</definedName>
    <definedName name="J" localSheetId="39">#REF!</definedName>
    <definedName name="J" localSheetId="41">#REF!</definedName>
    <definedName name="J" localSheetId="43">#REF!</definedName>
    <definedName name="J" localSheetId="48">#REF!</definedName>
    <definedName name="J" localSheetId="44">#REF!</definedName>
    <definedName name="J" localSheetId="45">#REF!</definedName>
    <definedName name="J" localSheetId="46">#REF!</definedName>
    <definedName name="J" localSheetId="47">#REF!</definedName>
    <definedName name="J" localSheetId="2">#REF!</definedName>
    <definedName name="J" localSheetId="4">#REF!</definedName>
    <definedName name="J" localSheetId="6">#REF!</definedName>
    <definedName name="J" localSheetId="8">#REF!</definedName>
    <definedName name="J" localSheetId="10">#REF!</definedName>
    <definedName name="J" localSheetId="12">#REF!</definedName>
    <definedName name="J" localSheetId="14">#REF!</definedName>
    <definedName name="J" localSheetId="16">#REF!</definedName>
    <definedName name="J" localSheetId="18">#REF!</definedName>
    <definedName name="J" localSheetId="20">#REF!</definedName>
    <definedName name="J" localSheetId="22">#REF!</definedName>
    <definedName name="J" localSheetId="24">#REF!</definedName>
    <definedName name="J" localSheetId="26">#REF!</definedName>
    <definedName name="J" localSheetId="28">#REF!</definedName>
    <definedName name="J" localSheetId="30">#REF!</definedName>
    <definedName name="J" localSheetId="32">#REF!</definedName>
    <definedName name="J" localSheetId="34">#REF!</definedName>
    <definedName name="J" localSheetId="36">#REF!</definedName>
    <definedName name="J" localSheetId="38">#REF!</definedName>
    <definedName name="J" localSheetId="40">#REF!</definedName>
    <definedName name="J" localSheetId="42">#REF!</definedName>
    <definedName name="J" localSheetId="49">#REF!</definedName>
    <definedName name="J">#REF!</definedName>
    <definedName name="jaim" localSheetId="3">[2]!ERR</definedName>
    <definedName name="jaim" localSheetId="5">[2]!ERR</definedName>
    <definedName name="jaim" localSheetId="7">[2]!ERR</definedName>
    <definedName name="jaim" localSheetId="9">[2]!ERR</definedName>
    <definedName name="jaim" localSheetId="11">[2]!ERR</definedName>
    <definedName name="jaim" localSheetId="13">[2]!ERR</definedName>
    <definedName name="jaim" localSheetId="15">[2]!ERR</definedName>
    <definedName name="jaim" localSheetId="17">[2]!ERR</definedName>
    <definedName name="jaim" localSheetId="19">[2]!ERR</definedName>
    <definedName name="jaim" localSheetId="21">[2]!ERR</definedName>
    <definedName name="jaim" localSheetId="23">[2]!ERR</definedName>
    <definedName name="jaim" localSheetId="25">[2]!ERR</definedName>
    <definedName name="jaim" localSheetId="27">[2]!ERR</definedName>
    <definedName name="jaim" localSheetId="29">[2]!ERR</definedName>
    <definedName name="jaim" localSheetId="31">[2]!ERR</definedName>
    <definedName name="jaim" localSheetId="33">[2]!ERR</definedName>
    <definedName name="jaim" localSheetId="35">[2]!ERR</definedName>
    <definedName name="jaim" localSheetId="37">[2]!ERR</definedName>
    <definedName name="jaim" localSheetId="39">[2]!ERR</definedName>
    <definedName name="jaim" localSheetId="41">[2]!ERR</definedName>
    <definedName name="jaim" localSheetId="43">[2]!ERR</definedName>
    <definedName name="jaim" localSheetId="48">[2]!ERR</definedName>
    <definedName name="jaim" localSheetId="44">[2]!ERR</definedName>
    <definedName name="jaim" localSheetId="45">[2]!ERR</definedName>
    <definedName name="jaim" localSheetId="46">[2]!ERR</definedName>
    <definedName name="jaim" localSheetId="47">[2]!ERR</definedName>
    <definedName name="jaim" localSheetId="2">[2]!ERR</definedName>
    <definedName name="jaim" localSheetId="4">[2]!ERR</definedName>
    <definedName name="jaim" localSheetId="6">[2]!ERR</definedName>
    <definedName name="jaim" localSheetId="8">[2]!ERR</definedName>
    <definedName name="jaim" localSheetId="10">[2]!ERR</definedName>
    <definedName name="jaim" localSheetId="12">[2]!ERR</definedName>
    <definedName name="jaim" localSheetId="14">[2]!ERR</definedName>
    <definedName name="jaim" localSheetId="16">[2]!ERR</definedName>
    <definedName name="jaim" localSheetId="18">[2]!ERR</definedName>
    <definedName name="jaim" localSheetId="20">[2]!ERR</definedName>
    <definedName name="jaim" localSheetId="22">[2]!ERR</definedName>
    <definedName name="jaim" localSheetId="24">[2]!ERR</definedName>
    <definedName name="jaim" localSheetId="26">[2]!ERR</definedName>
    <definedName name="jaim" localSheetId="28">[2]!ERR</definedName>
    <definedName name="jaim" localSheetId="30">[2]!ERR</definedName>
    <definedName name="jaim" localSheetId="32">[2]!ERR</definedName>
    <definedName name="jaim" localSheetId="34">[2]!ERR</definedName>
    <definedName name="jaim" localSheetId="36">[2]!ERR</definedName>
    <definedName name="jaim" localSheetId="38">[2]!ERR</definedName>
    <definedName name="jaim" localSheetId="40">[2]!ERR</definedName>
    <definedName name="jaim" localSheetId="42">[2]!ERR</definedName>
    <definedName name="jaim" localSheetId="49">[2]!ERR</definedName>
    <definedName name="jaim">[2]!ERR</definedName>
    <definedName name="jj" localSheetId="3">[1]!ERR</definedName>
    <definedName name="jj" localSheetId="5">[1]!ERR</definedName>
    <definedName name="jj" localSheetId="7">[1]!ERR</definedName>
    <definedName name="jj" localSheetId="9">[1]!ERR</definedName>
    <definedName name="jj" localSheetId="11">[1]!ERR</definedName>
    <definedName name="jj" localSheetId="13">[1]!ERR</definedName>
    <definedName name="jj" localSheetId="15">[1]!ERR</definedName>
    <definedName name="jj" localSheetId="17">[1]!ERR</definedName>
    <definedName name="jj" localSheetId="19">[1]!ERR</definedName>
    <definedName name="jj" localSheetId="21">[1]!ERR</definedName>
    <definedName name="jj" localSheetId="23">[1]!ERR</definedName>
    <definedName name="jj" localSheetId="25">[1]!ERR</definedName>
    <definedName name="jj" localSheetId="27">[1]!ERR</definedName>
    <definedName name="jj" localSheetId="29">[1]!ERR</definedName>
    <definedName name="jj" localSheetId="31">[1]!ERR</definedName>
    <definedName name="jj" localSheetId="33">[1]!ERR</definedName>
    <definedName name="jj" localSheetId="35">[1]!ERR</definedName>
    <definedName name="jj" localSheetId="37">[1]!ERR</definedName>
    <definedName name="jj" localSheetId="39">[1]!ERR</definedName>
    <definedName name="jj" localSheetId="41">[1]!ERR</definedName>
    <definedName name="jj" localSheetId="43">[1]!ERR</definedName>
    <definedName name="jj" localSheetId="48">[1]!ERR</definedName>
    <definedName name="jj" localSheetId="44">[1]!ERR</definedName>
    <definedName name="jj" localSheetId="45">[1]!ERR</definedName>
    <definedName name="jj" localSheetId="46">[1]!ERR</definedName>
    <definedName name="jj" localSheetId="47">[1]!ERR</definedName>
    <definedName name="jj" localSheetId="2">[1]!ERR</definedName>
    <definedName name="jj" localSheetId="4">[1]!ERR</definedName>
    <definedName name="jj" localSheetId="6">[1]!ERR</definedName>
    <definedName name="jj" localSheetId="8">[1]!ERR</definedName>
    <definedName name="jj" localSheetId="10">[1]!ERR</definedName>
    <definedName name="jj" localSheetId="12">[1]!ERR</definedName>
    <definedName name="jj" localSheetId="14">[1]!ERR</definedName>
    <definedName name="jj" localSheetId="16">[1]!ERR</definedName>
    <definedName name="jj" localSheetId="18">[1]!ERR</definedName>
    <definedName name="jj" localSheetId="20">[1]!ERR</definedName>
    <definedName name="jj" localSheetId="22">[1]!ERR</definedName>
    <definedName name="jj" localSheetId="24">[1]!ERR</definedName>
    <definedName name="jj" localSheetId="26">[1]!ERR</definedName>
    <definedName name="jj" localSheetId="28">[1]!ERR</definedName>
    <definedName name="jj" localSheetId="30">[1]!ERR</definedName>
    <definedName name="jj" localSheetId="32">[1]!ERR</definedName>
    <definedName name="jj" localSheetId="34">[1]!ERR</definedName>
    <definedName name="jj" localSheetId="36">[1]!ERR</definedName>
    <definedName name="jj" localSheetId="38">[1]!ERR</definedName>
    <definedName name="jj" localSheetId="40">[1]!ERR</definedName>
    <definedName name="jj" localSheetId="42">[1]!ERR</definedName>
    <definedName name="jj" localSheetId="49">[1]!ERR</definedName>
    <definedName name="jj">[1]!ERR</definedName>
    <definedName name="jj_2" localSheetId="3">ERR</definedName>
    <definedName name="jj_2" localSheetId="5">ERR</definedName>
    <definedName name="jj_2" localSheetId="7">ERR</definedName>
    <definedName name="jj_2" localSheetId="9">ERR</definedName>
    <definedName name="jj_2" localSheetId="11">ERR</definedName>
    <definedName name="jj_2" localSheetId="13">ERR</definedName>
    <definedName name="jj_2" localSheetId="15">ERR</definedName>
    <definedName name="jj_2" localSheetId="17">ERR</definedName>
    <definedName name="jj_2" localSheetId="19">ERR</definedName>
    <definedName name="jj_2" localSheetId="21">ERR</definedName>
    <definedName name="jj_2" localSheetId="23">ERR</definedName>
    <definedName name="jj_2" localSheetId="25">ERR</definedName>
    <definedName name="jj_2" localSheetId="27">ERR</definedName>
    <definedName name="jj_2" localSheetId="29">ERR</definedName>
    <definedName name="jj_2" localSheetId="31">ERR</definedName>
    <definedName name="jj_2" localSheetId="33">ERR</definedName>
    <definedName name="jj_2" localSheetId="35">ERR</definedName>
    <definedName name="jj_2" localSheetId="37">ERR</definedName>
    <definedName name="jj_2" localSheetId="39">ERR</definedName>
    <definedName name="jj_2" localSheetId="41">ERR</definedName>
    <definedName name="jj_2" localSheetId="43">ERR</definedName>
    <definedName name="jj_2" localSheetId="48">ERR</definedName>
    <definedName name="jj_2" localSheetId="44">ERR</definedName>
    <definedName name="jj_2" localSheetId="45">ERR</definedName>
    <definedName name="jj_2" localSheetId="46">ERR</definedName>
    <definedName name="jj_2" localSheetId="47">ERR</definedName>
    <definedName name="jj_2" localSheetId="2">ERR</definedName>
    <definedName name="jj_2" localSheetId="4">ERR</definedName>
    <definedName name="jj_2" localSheetId="6">ERR</definedName>
    <definedName name="jj_2" localSheetId="8">ERR</definedName>
    <definedName name="jj_2" localSheetId="10">ERR</definedName>
    <definedName name="jj_2" localSheetId="12">ERR</definedName>
    <definedName name="jj_2" localSheetId="14">ERR</definedName>
    <definedName name="jj_2" localSheetId="16">ERR</definedName>
    <definedName name="jj_2" localSheetId="18">ERR</definedName>
    <definedName name="jj_2" localSheetId="20">ERR</definedName>
    <definedName name="jj_2" localSheetId="22">ERR</definedName>
    <definedName name="jj_2" localSheetId="24">ERR</definedName>
    <definedName name="jj_2" localSheetId="26">ERR</definedName>
    <definedName name="jj_2" localSheetId="28">ERR</definedName>
    <definedName name="jj_2" localSheetId="30">ERR</definedName>
    <definedName name="jj_2" localSheetId="32">ERR</definedName>
    <definedName name="jj_2" localSheetId="34">ERR</definedName>
    <definedName name="jj_2" localSheetId="36">ERR</definedName>
    <definedName name="jj_2" localSheetId="38">ERR</definedName>
    <definedName name="jj_2" localSheetId="40">ERR</definedName>
    <definedName name="jj_2" localSheetId="42">ERR</definedName>
    <definedName name="jj_2" localSheetId="49">ERR</definedName>
    <definedName name="jj_2">ERR</definedName>
    <definedName name="jj_4" localSheetId="3">ERR</definedName>
    <definedName name="jj_4" localSheetId="5">ERR</definedName>
    <definedName name="jj_4" localSheetId="7">ERR</definedName>
    <definedName name="jj_4" localSheetId="9">ERR</definedName>
    <definedName name="jj_4" localSheetId="11">ERR</definedName>
    <definedName name="jj_4" localSheetId="13">ERR</definedName>
    <definedName name="jj_4" localSheetId="15">ERR</definedName>
    <definedName name="jj_4" localSheetId="17">ERR</definedName>
    <definedName name="jj_4" localSheetId="19">ERR</definedName>
    <definedName name="jj_4" localSheetId="21">ERR</definedName>
    <definedName name="jj_4" localSheetId="23">ERR</definedName>
    <definedName name="jj_4" localSheetId="25">ERR</definedName>
    <definedName name="jj_4" localSheetId="27">ERR</definedName>
    <definedName name="jj_4" localSheetId="29">ERR</definedName>
    <definedName name="jj_4" localSheetId="31">ERR</definedName>
    <definedName name="jj_4" localSheetId="33">ERR</definedName>
    <definedName name="jj_4" localSheetId="35">ERR</definedName>
    <definedName name="jj_4" localSheetId="37">ERR</definedName>
    <definedName name="jj_4" localSheetId="39">ERR</definedName>
    <definedName name="jj_4" localSheetId="41">ERR</definedName>
    <definedName name="jj_4" localSheetId="43">ERR</definedName>
    <definedName name="jj_4" localSheetId="48">ERR</definedName>
    <definedName name="jj_4" localSheetId="44">ERR</definedName>
    <definedName name="jj_4" localSheetId="45">ERR</definedName>
    <definedName name="jj_4" localSheetId="46">ERR</definedName>
    <definedName name="jj_4" localSheetId="47">ERR</definedName>
    <definedName name="jj_4" localSheetId="2">ERR</definedName>
    <definedName name="jj_4" localSheetId="4">ERR</definedName>
    <definedName name="jj_4" localSheetId="6">ERR</definedName>
    <definedName name="jj_4" localSheetId="8">ERR</definedName>
    <definedName name="jj_4" localSheetId="10">ERR</definedName>
    <definedName name="jj_4" localSheetId="12">ERR</definedName>
    <definedName name="jj_4" localSheetId="14">ERR</definedName>
    <definedName name="jj_4" localSheetId="16">ERR</definedName>
    <definedName name="jj_4" localSheetId="18">ERR</definedName>
    <definedName name="jj_4" localSheetId="20">ERR</definedName>
    <definedName name="jj_4" localSheetId="22">ERR</definedName>
    <definedName name="jj_4" localSheetId="24">ERR</definedName>
    <definedName name="jj_4" localSheetId="26">ERR</definedName>
    <definedName name="jj_4" localSheetId="28">ERR</definedName>
    <definedName name="jj_4" localSheetId="30">ERR</definedName>
    <definedName name="jj_4" localSheetId="32">ERR</definedName>
    <definedName name="jj_4" localSheetId="34">ERR</definedName>
    <definedName name="jj_4" localSheetId="36">ERR</definedName>
    <definedName name="jj_4" localSheetId="38">ERR</definedName>
    <definedName name="jj_4" localSheetId="40">ERR</definedName>
    <definedName name="jj_4" localSheetId="42">ERR</definedName>
    <definedName name="jj_4" localSheetId="49">ERR</definedName>
    <definedName name="jj_4">ERR</definedName>
    <definedName name="jjjj" localSheetId="3">[1]!ERR</definedName>
    <definedName name="jjjj" localSheetId="5">[1]!ERR</definedName>
    <definedName name="jjjj" localSheetId="7">[1]!ERR</definedName>
    <definedName name="jjjj" localSheetId="9">[1]!ERR</definedName>
    <definedName name="jjjj" localSheetId="11">[1]!ERR</definedName>
    <definedName name="jjjj" localSheetId="13">[1]!ERR</definedName>
    <definedName name="jjjj" localSheetId="15">[1]!ERR</definedName>
    <definedName name="jjjj" localSheetId="17">[1]!ERR</definedName>
    <definedName name="jjjj" localSheetId="19">[1]!ERR</definedName>
    <definedName name="jjjj" localSheetId="21">[1]!ERR</definedName>
    <definedName name="jjjj" localSheetId="23">[1]!ERR</definedName>
    <definedName name="jjjj" localSheetId="25">[1]!ERR</definedName>
    <definedName name="jjjj" localSheetId="27">[1]!ERR</definedName>
    <definedName name="jjjj" localSheetId="29">[1]!ERR</definedName>
    <definedName name="jjjj" localSheetId="31">[1]!ERR</definedName>
    <definedName name="jjjj" localSheetId="33">[1]!ERR</definedName>
    <definedName name="jjjj" localSheetId="35">[1]!ERR</definedName>
    <definedName name="jjjj" localSheetId="37">[1]!ERR</definedName>
    <definedName name="jjjj" localSheetId="39">[1]!ERR</definedName>
    <definedName name="jjjj" localSheetId="41">[1]!ERR</definedName>
    <definedName name="jjjj" localSheetId="43">[1]!ERR</definedName>
    <definedName name="jjjj" localSheetId="48">[1]!ERR</definedName>
    <definedName name="jjjj" localSheetId="44">[1]!ERR</definedName>
    <definedName name="jjjj" localSheetId="45">[1]!ERR</definedName>
    <definedName name="jjjj" localSheetId="46">[1]!ERR</definedName>
    <definedName name="jjjj" localSheetId="47">[1]!ERR</definedName>
    <definedName name="jjjj" localSheetId="2">[1]!ERR</definedName>
    <definedName name="jjjj" localSheetId="4">[1]!ERR</definedName>
    <definedName name="jjjj" localSheetId="6">[1]!ERR</definedName>
    <definedName name="jjjj" localSheetId="8">[1]!ERR</definedName>
    <definedName name="jjjj" localSheetId="10">[1]!ERR</definedName>
    <definedName name="jjjj" localSheetId="12">[1]!ERR</definedName>
    <definedName name="jjjj" localSheetId="14">[1]!ERR</definedName>
    <definedName name="jjjj" localSheetId="16">[1]!ERR</definedName>
    <definedName name="jjjj" localSheetId="18">[1]!ERR</definedName>
    <definedName name="jjjj" localSheetId="20">[1]!ERR</definedName>
    <definedName name="jjjj" localSheetId="22">[1]!ERR</definedName>
    <definedName name="jjjj" localSheetId="24">[1]!ERR</definedName>
    <definedName name="jjjj" localSheetId="26">[1]!ERR</definedName>
    <definedName name="jjjj" localSheetId="28">[1]!ERR</definedName>
    <definedName name="jjjj" localSheetId="30">[1]!ERR</definedName>
    <definedName name="jjjj" localSheetId="32">[1]!ERR</definedName>
    <definedName name="jjjj" localSheetId="34">[1]!ERR</definedName>
    <definedName name="jjjj" localSheetId="36">[1]!ERR</definedName>
    <definedName name="jjjj" localSheetId="38">[1]!ERR</definedName>
    <definedName name="jjjj" localSheetId="40">[1]!ERR</definedName>
    <definedName name="jjjj" localSheetId="42">[1]!ERR</definedName>
    <definedName name="jjjj" localSheetId="49">[1]!ERR</definedName>
    <definedName name="jjjj">[1]!ERR</definedName>
    <definedName name="JOHNNY" localSheetId="1">[0]!ERR</definedName>
    <definedName name="JOHNNY" localSheetId="3">[0]!ERR</definedName>
    <definedName name="JOHNNY" localSheetId="5">[0]!ERR</definedName>
    <definedName name="JOHNNY" localSheetId="7">[0]!ERR</definedName>
    <definedName name="JOHNNY" localSheetId="9">[0]!ERR</definedName>
    <definedName name="JOHNNY" localSheetId="11">[0]!ERR</definedName>
    <definedName name="JOHNNY" localSheetId="13">[0]!ERR</definedName>
    <definedName name="JOHNNY" localSheetId="15">[0]!ERR</definedName>
    <definedName name="JOHNNY" localSheetId="17">[0]!ERR</definedName>
    <definedName name="JOHNNY" localSheetId="19">[0]!ERR</definedName>
    <definedName name="JOHNNY" localSheetId="21">[0]!ERR</definedName>
    <definedName name="JOHNNY" localSheetId="23">[0]!ERR</definedName>
    <definedName name="JOHNNY" localSheetId="25">[0]!ERR</definedName>
    <definedName name="JOHNNY" localSheetId="27">[0]!ERR</definedName>
    <definedName name="JOHNNY" localSheetId="29">[0]!ERR</definedName>
    <definedName name="JOHNNY" localSheetId="31">[0]!ERR</definedName>
    <definedName name="JOHNNY" localSheetId="33">[0]!ERR</definedName>
    <definedName name="JOHNNY" localSheetId="35">[0]!ERR</definedName>
    <definedName name="JOHNNY" localSheetId="37">[0]!ERR</definedName>
    <definedName name="JOHNNY" localSheetId="39">[0]!ERR</definedName>
    <definedName name="JOHNNY" localSheetId="41">[0]!ERR</definedName>
    <definedName name="JOHNNY" localSheetId="43">[0]!ERR</definedName>
    <definedName name="JOHNNY" localSheetId="48">[0]!ERR</definedName>
    <definedName name="JOHNNY" localSheetId="44">[0]!ERR</definedName>
    <definedName name="JOHNNY" localSheetId="45">[0]!ERR</definedName>
    <definedName name="JOHNNY" localSheetId="46">[0]!ERR</definedName>
    <definedName name="JOHNNY" localSheetId="47">[0]!ERR</definedName>
    <definedName name="JOHNNY" localSheetId="2">[1]!ERR</definedName>
    <definedName name="JOHNNY" localSheetId="4">[1]!ERR</definedName>
    <definedName name="JOHNNY" localSheetId="6">[1]!ERR</definedName>
    <definedName name="JOHNNY" localSheetId="8">[1]!ERR</definedName>
    <definedName name="JOHNNY" localSheetId="10">[1]!ERR</definedName>
    <definedName name="JOHNNY" localSheetId="12">[1]!ERR</definedName>
    <definedName name="JOHNNY" localSheetId="14">[1]!ERR</definedName>
    <definedName name="JOHNNY" localSheetId="16">[1]!ERR</definedName>
    <definedName name="JOHNNY" localSheetId="18">[1]!ERR</definedName>
    <definedName name="JOHNNY" localSheetId="20">[1]!ERR</definedName>
    <definedName name="JOHNNY" localSheetId="22">[1]!ERR</definedName>
    <definedName name="JOHNNY" localSheetId="24">[1]!ERR</definedName>
    <definedName name="JOHNNY" localSheetId="26">[1]!ERR</definedName>
    <definedName name="JOHNNY" localSheetId="28">[1]!ERR</definedName>
    <definedName name="JOHNNY" localSheetId="30">[1]!ERR</definedName>
    <definedName name="JOHNNY" localSheetId="32">[1]!ERR</definedName>
    <definedName name="JOHNNY" localSheetId="34">[1]!ERR</definedName>
    <definedName name="JOHNNY" localSheetId="36">[1]!ERR</definedName>
    <definedName name="JOHNNY" localSheetId="38">[1]!ERR</definedName>
    <definedName name="JOHNNY" localSheetId="40">[1]!ERR</definedName>
    <definedName name="JOHNNY" localSheetId="42">[1]!ERR</definedName>
    <definedName name="JOHNNY" localSheetId="49">[1]!ERR</definedName>
    <definedName name="JOHNNY">[1]!ERR</definedName>
    <definedName name="JOHNNY_2" localSheetId="3">ERR</definedName>
    <definedName name="JOHNNY_2" localSheetId="5">ERR</definedName>
    <definedName name="JOHNNY_2" localSheetId="7">ERR</definedName>
    <definedName name="JOHNNY_2" localSheetId="9">ERR</definedName>
    <definedName name="JOHNNY_2" localSheetId="11">ERR</definedName>
    <definedName name="JOHNNY_2" localSheetId="13">ERR</definedName>
    <definedName name="JOHNNY_2" localSheetId="15">ERR</definedName>
    <definedName name="JOHNNY_2" localSheetId="17">ERR</definedName>
    <definedName name="JOHNNY_2" localSheetId="19">ERR</definedName>
    <definedName name="JOHNNY_2" localSheetId="21">ERR</definedName>
    <definedName name="JOHNNY_2" localSheetId="23">ERR</definedName>
    <definedName name="JOHNNY_2" localSheetId="25">ERR</definedName>
    <definedName name="JOHNNY_2" localSheetId="27">ERR</definedName>
    <definedName name="JOHNNY_2" localSheetId="29">ERR</definedName>
    <definedName name="JOHNNY_2" localSheetId="31">ERR</definedName>
    <definedName name="JOHNNY_2" localSheetId="33">ERR</definedName>
    <definedName name="JOHNNY_2" localSheetId="35">ERR</definedName>
    <definedName name="JOHNNY_2" localSheetId="37">ERR</definedName>
    <definedName name="JOHNNY_2" localSheetId="39">ERR</definedName>
    <definedName name="JOHNNY_2" localSheetId="41">ERR</definedName>
    <definedName name="JOHNNY_2" localSheetId="43">ERR</definedName>
    <definedName name="JOHNNY_2" localSheetId="48">ERR</definedName>
    <definedName name="JOHNNY_2" localSheetId="44">ERR</definedName>
    <definedName name="JOHNNY_2" localSheetId="45">ERR</definedName>
    <definedName name="JOHNNY_2" localSheetId="46">ERR</definedName>
    <definedName name="JOHNNY_2" localSheetId="47">ERR</definedName>
    <definedName name="JOHNNY_2" localSheetId="2">ERR</definedName>
    <definedName name="JOHNNY_2" localSheetId="4">ERR</definedName>
    <definedName name="JOHNNY_2" localSheetId="6">ERR</definedName>
    <definedName name="JOHNNY_2" localSheetId="8">ERR</definedName>
    <definedName name="JOHNNY_2" localSheetId="10">ERR</definedName>
    <definedName name="JOHNNY_2" localSheetId="12">ERR</definedName>
    <definedName name="JOHNNY_2" localSheetId="14">ERR</definedName>
    <definedName name="JOHNNY_2" localSheetId="16">ERR</definedName>
    <definedName name="JOHNNY_2" localSheetId="18">ERR</definedName>
    <definedName name="JOHNNY_2" localSheetId="20">ERR</definedName>
    <definedName name="JOHNNY_2" localSheetId="22">ERR</definedName>
    <definedName name="JOHNNY_2" localSheetId="24">ERR</definedName>
    <definedName name="JOHNNY_2" localSheetId="26">ERR</definedName>
    <definedName name="JOHNNY_2" localSheetId="28">ERR</definedName>
    <definedName name="JOHNNY_2" localSheetId="30">ERR</definedName>
    <definedName name="JOHNNY_2" localSheetId="32">ERR</definedName>
    <definedName name="JOHNNY_2" localSheetId="34">ERR</definedName>
    <definedName name="JOHNNY_2" localSheetId="36">ERR</definedName>
    <definedName name="JOHNNY_2" localSheetId="38">ERR</definedName>
    <definedName name="JOHNNY_2" localSheetId="40">ERR</definedName>
    <definedName name="JOHNNY_2" localSheetId="42">ERR</definedName>
    <definedName name="JOHNNY_2" localSheetId="49">ERR</definedName>
    <definedName name="JOHNNY_2">ERR</definedName>
    <definedName name="JOHNNY_4" localSheetId="3">ERR</definedName>
    <definedName name="JOHNNY_4" localSheetId="5">ERR</definedName>
    <definedName name="JOHNNY_4" localSheetId="7">ERR</definedName>
    <definedName name="JOHNNY_4" localSheetId="9">ERR</definedName>
    <definedName name="JOHNNY_4" localSheetId="11">ERR</definedName>
    <definedName name="JOHNNY_4" localSheetId="13">ERR</definedName>
    <definedName name="JOHNNY_4" localSheetId="15">ERR</definedName>
    <definedName name="JOHNNY_4" localSheetId="17">ERR</definedName>
    <definedName name="JOHNNY_4" localSheetId="19">ERR</definedName>
    <definedName name="JOHNNY_4" localSheetId="21">ERR</definedName>
    <definedName name="JOHNNY_4" localSheetId="23">ERR</definedName>
    <definedName name="JOHNNY_4" localSheetId="25">ERR</definedName>
    <definedName name="JOHNNY_4" localSheetId="27">ERR</definedName>
    <definedName name="JOHNNY_4" localSheetId="29">ERR</definedName>
    <definedName name="JOHNNY_4" localSheetId="31">ERR</definedName>
    <definedName name="JOHNNY_4" localSheetId="33">ERR</definedName>
    <definedName name="JOHNNY_4" localSheetId="35">ERR</definedName>
    <definedName name="JOHNNY_4" localSheetId="37">ERR</definedName>
    <definedName name="JOHNNY_4" localSheetId="39">ERR</definedName>
    <definedName name="JOHNNY_4" localSheetId="41">ERR</definedName>
    <definedName name="JOHNNY_4" localSheetId="43">ERR</definedName>
    <definedName name="JOHNNY_4" localSheetId="48">ERR</definedName>
    <definedName name="JOHNNY_4" localSheetId="44">ERR</definedName>
    <definedName name="JOHNNY_4" localSheetId="45">ERR</definedName>
    <definedName name="JOHNNY_4" localSheetId="46">ERR</definedName>
    <definedName name="JOHNNY_4" localSheetId="47">ERR</definedName>
    <definedName name="JOHNNY_4" localSheetId="2">ERR</definedName>
    <definedName name="JOHNNY_4" localSheetId="4">ERR</definedName>
    <definedName name="JOHNNY_4" localSheetId="6">ERR</definedName>
    <definedName name="JOHNNY_4" localSheetId="8">ERR</definedName>
    <definedName name="JOHNNY_4" localSheetId="10">ERR</definedName>
    <definedName name="JOHNNY_4" localSheetId="12">ERR</definedName>
    <definedName name="JOHNNY_4" localSheetId="14">ERR</definedName>
    <definedName name="JOHNNY_4" localSheetId="16">ERR</definedName>
    <definedName name="JOHNNY_4" localSheetId="18">ERR</definedName>
    <definedName name="JOHNNY_4" localSheetId="20">ERR</definedName>
    <definedName name="JOHNNY_4" localSheetId="22">ERR</definedName>
    <definedName name="JOHNNY_4" localSheetId="24">ERR</definedName>
    <definedName name="JOHNNY_4" localSheetId="26">ERR</definedName>
    <definedName name="JOHNNY_4" localSheetId="28">ERR</definedName>
    <definedName name="JOHNNY_4" localSheetId="30">ERR</definedName>
    <definedName name="JOHNNY_4" localSheetId="32">ERR</definedName>
    <definedName name="JOHNNY_4" localSheetId="34">ERR</definedName>
    <definedName name="JOHNNY_4" localSheetId="36">ERR</definedName>
    <definedName name="JOHNNY_4" localSheetId="38">ERR</definedName>
    <definedName name="JOHNNY_4" localSheetId="40">ERR</definedName>
    <definedName name="JOHNNY_4" localSheetId="42">ERR</definedName>
    <definedName name="JOHNNY_4" localSheetId="49">ERR</definedName>
    <definedName name="JOHNNY_4">ERR</definedName>
    <definedName name="JOHNNY_5" localSheetId="3">ERR</definedName>
    <definedName name="JOHNNY_5" localSheetId="5">ERR</definedName>
    <definedName name="JOHNNY_5" localSheetId="7">ERR</definedName>
    <definedName name="JOHNNY_5" localSheetId="9">ERR</definedName>
    <definedName name="JOHNNY_5" localSheetId="11">ERR</definedName>
    <definedName name="JOHNNY_5" localSheetId="13">ERR</definedName>
    <definedName name="JOHNNY_5" localSheetId="15">ERR</definedName>
    <definedName name="JOHNNY_5" localSheetId="17">ERR</definedName>
    <definedName name="JOHNNY_5" localSheetId="19">ERR</definedName>
    <definedName name="JOHNNY_5" localSheetId="21">ERR</definedName>
    <definedName name="JOHNNY_5" localSheetId="23">ERR</definedName>
    <definedName name="JOHNNY_5" localSheetId="25">ERR</definedName>
    <definedName name="JOHNNY_5" localSheetId="27">ERR</definedName>
    <definedName name="JOHNNY_5" localSheetId="29">ERR</definedName>
    <definedName name="JOHNNY_5" localSheetId="31">ERR</definedName>
    <definedName name="JOHNNY_5" localSheetId="33">ERR</definedName>
    <definedName name="JOHNNY_5" localSheetId="35">ERR</definedName>
    <definedName name="JOHNNY_5" localSheetId="37">ERR</definedName>
    <definedName name="JOHNNY_5" localSheetId="39">ERR</definedName>
    <definedName name="JOHNNY_5" localSheetId="41">ERR</definedName>
    <definedName name="JOHNNY_5" localSheetId="43">ERR</definedName>
    <definedName name="JOHNNY_5" localSheetId="48">ERR</definedName>
    <definedName name="JOHNNY_5" localSheetId="44">ERR</definedName>
    <definedName name="JOHNNY_5" localSheetId="45">ERR</definedName>
    <definedName name="JOHNNY_5" localSheetId="46">ERR</definedName>
    <definedName name="JOHNNY_5" localSheetId="47">ERR</definedName>
    <definedName name="JOHNNY_5" localSheetId="2">ERR</definedName>
    <definedName name="JOHNNY_5" localSheetId="4">ERR</definedName>
    <definedName name="JOHNNY_5" localSheetId="6">ERR</definedName>
    <definedName name="JOHNNY_5" localSheetId="8">ERR</definedName>
    <definedName name="JOHNNY_5" localSheetId="10">ERR</definedName>
    <definedName name="JOHNNY_5" localSheetId="12">ERR</definedName>
    <definedName name="JOHNNY_5" localSheetId="14">ERR</definedName>
    <definedName name="JOHNNY_5" localSheetId="16">ERR</definedName>
    <definedName name="JOHNNY_5" localSheetId="18">ERR</definedName>
    <definedName name="JOHNNY_5" localSheetId="20">ERR</definedName>
    <definedName name="JOHNNY_5" localSheetId="22">ERR</definedName>
    <definedName name="JOHNNY_5" localSheetId="24">ERR</definedName>
    <definedName name="JOHNNY_5" localSheetId="26">ERR</definedName>
    <definedName name="JOHNNY_5" localSheetId="28">ERR</definedName>
    <definedName name="JOHNNY_5" localSheetId="30">ERR</definedName>
    <definedName name="JOHNNY_5" localSheetId="32">ERR</definedName>
    <definedName name="JOHNNY_5" localSheetId="34">ERR</definedName>
    <definedName name="JOHNNY_5" localSheetId="36">ERR</definedName>
    <definedName name="JOHNNY_5" localSheetId="38">ERR</definedName>
    <definedName name="JOHNNY_5" localSheetId="40">ERR</definedName>
    <definedName name="JOHNNY_5" localSheetId="42">ERR</definedName>
    <definedName name="JOHNNY_5" localSheetId="49">ERR</definedName>
    <definedName name="JOHNNY_5">ERR</definedName>
    <definedName name="JRN">'[17]LIST-JRN'!$B$14:$E$28</definedName>
    <definedName name="K" localSheetId="3">#REF!</definedName>
    <definedName name="K" localSheetId="5">#REF!</definedName>
    <definedName name="K" localSheetId="7">#REF!</definedName>
    <definedName name="K" localSheetId="9">#REF!</definedName>
    <definedName name="K" localSheetId="11">#REF!</definedName>
    <definedName name="K" localSheetId="13">#REF!</definedName>
    <definedName name="K" localSheetId="15">#REF!</definedName>
    <definedName name="K" localSheetId="17">#REF!</definedName>
    <definedName name="K" localSheetId="19">#REF!</definedName>
    <definedName name="K" localSheetId="21">#REF!</definedName>
    <definedName name="K" localSheetId="23">#REF!</definedName>
    <definedName name="K" localSheetId="25">#REF!</definedName>
    <definedName name="K" localSheetId="27">#REF!</definedName>
    <definedName name="K" localSheetId="29">#REF!</definedName>
    <definedName name="K" localSheetId="31">#REF!</definedName>
    <definedName name="K" localSheetId="33">#REF!</definedName>
    <definedName name="K" localSheetId="35">#REF!</definedName>
    <definedName name="K" localSheetId="37">#REF!</definedName>
    <definedName name="K" localSheetId="39">#REF!</definedName>
    <definedName name="K" localSheetId="41">#REF!</definedName>
    <definedName name="K" localSheetId="43">#REF!</definedName>
    <definedName name="K" localSheetId="48">#REF!</definedName>
    <definedName name="K" localSheetId="44">#REF!</definedName>
    <definedName name="K" localSheetId="45">#REF!</definedName>
    <definedName name="K" localSheetId="46">#REF!</definedName>
    <definedName name="K" localSheetId="47">#REF!</definedName>
    <definedName name="K" localSheetId="2">#REF!</definedName>
    <definedName name="K" localSheetId="4">#REF!</definedName>
    <definedName name="K" localSheetId="6">#REF!</definedName>
    <definedName name="K" localSheetId="8">#REF!</definedName>
    <definedName name="K" localSheetId="10">#REF!</definedName>
    <definedName name="K" localSheetId="12">#REF!</definedName>
    <definedName name="K" localSheetId="14">#REF!</definedName>
    <definedName name="K" localSheetId="16">#REF!</definedName>
    <definedName name="K" localSheetId="18">#REF!</definedName>
    <definedName name="K" localSheetId="20">#REF!</definedName>
    <definedName name="K" localSheetId="22">#REF!</definedName>
    <definedName name="K" localSheetId="24">#REF!</definedName>
    <definedName name="K" localSheetId="26">#REF!</definedName>
    <definedName name="K" localSheetId="28">#REF!</definedName>
    <definedName name="K" localSheetId="30">#REF!</definedName>
    <definedName name="K" localSheetId="32">#REF!</definedName>
    <definedName name="K" localSheetId="34">#REF!</definedName>
    <definedName name="K" localSheetId="36">#REF!</definedName>
    <definedName name="K" localSheetId="38">#REF!</definedName>
    <definedName name="K" localSheetId="40">#REF!</definedName>
    <definedName name="K" localSheetId="42">#REF!</definedName>
    <definedName name="K" localSheetId="49">#REF!</definedName>
    <definedName name="K">#REF!</definedName>
    <definedName name="K988U7" localSheetId="3">[1]!ERR</definedName>
    <definedName name="K988U7" localSheetId="5">[1]!ERR</definedName>
    <definedName name="K988U7" localSheetId="7">[1]!ERR</definedName>
    <definedName name="K988U7" localSheetId="9">[1]!ERR</definedName>
    <definedName name="K988U7" localSheetId="11">[1]!ERR</definedName>
    <definedName name="K988U7" localSheetId="13">[1]!ERR</definedName>
    <definedName name="K988U7" localSheetId="15">[1]!ERR</definedName>
    <definedName name="K988U7" localSheetId="17">[1]!ERR</definedName>
    <definedName name="K988U7" localSheetId="19">[1]!ERR</definedName>
    <definedName name="K988U7" localSheetId="21">[1]!ERR</definedName>
    <definedName name="K988U7" localSheetId="23">[1]!ERR</definedName>
    <definedName name="K988U7" localSheetId="25">[1]!ERR</definedName>
    <definedName name="K988U7" localSheetId="27">[1]!ERR</definedName>
    <definedName name="K988U7" localSheetId="29">[1]!ERR</definedName>
    <definedName name="K988U7" localSheetId="31">[1]!ERR</definedName>
    <definedName name="K988U7" localSheetId="33">[1]!ERR</definedName>
    <definedName name="K988U7" localSheetId="35">[1]!ERR</definedName>
    <definedName name="K988U7" localSheetId="37">[1]!ERR</definedName>
    <definedName name="K988U7" localSheetId="39">[1]!ERR</definedName>
    <definedName name="K988U7" localSheetId="41">[1]!ERR</definedName>
    <definedName name="K988U7" localSheetId="43">[1]!ERR</definedName>
    <definedName name="K988U7" localSheetId="48">[1]!ERR</definedName>
    <definedName name="K988U7" localSheetId="44">[1]!ERR</definedName>
    <definedName name="K988U7" localSheetId="45">[1]!ERR</definedName>
    <definedName name="K988U7" localSheetId="46">[1]!ERR</definedName>
    <definedName name="K988U7" localSheetId="47">[1]!ERR</definedName>
    <definedName name="K988U7" localSheetId="2">[1]!ERR</definedName>
    <definedName name="K988U7" localSheetId="4">[1]!ERR</definedName>
    <definedName name="K988U7" localSheetId="6">[1]!ERR</definedName>
    <definedName name="K988U7" localSheetId="8">[1]!ERR</definedName>
    <definedName name="K988U7" localSheetId="10">[1]!ERR</definedName>
    <definedName name="K988U7" localSheetId="12">[1]!ERR</definedName>
    <definedName name="K988U7" localSheetId="14">[1]!ERR</definedName>
    <definedName name="K988U7" localSheetId="16">[1]!ERR</definedName>
    <definedName name="K988U7" localSheetId="18">[1]!ERR</definedName>
    <definedName name="K988U7" localSheetId="20">[1]!ERR</definedName>
    <definedName name="K988U7" localSheetId="22">[1]!ERR</definedName>
    <definedName name="K988U7" localSheetId="24">[1]!ERR</definedName>
    <definedName name="K988U7" localSheetId="26">[1]!ERR</definedName>
    <definedName name="K988U7" localSheetId="28">[1]!ERR</definedName>
    <definedName name="K988U7" localSheetId="30">[1]!ERR</definedName>
    <definedName name="K988U7" localSheetId="32">[1]!ERR</definedName>
    <definedName name="K988U7" localSheetId="34">[1]!ERR</definedName>
    <definedName name="K988U7" localSheetId="36">[1]!ERR</definedName>
    <definedName name="K988U7" localSheetId="38">[1]!ERR</definedName>
    <definedName name="K988U7" localSheetId="40">[1]!ERR</definedName>
    <definedName name="K988U7" localSheetId="42">[1]!ERR</definedName>
    <definedName name="K988U7" localSheetId="49">[1]!ERR</definedName>
    <definedName name="K988U7">[1]!ERR</definedName>
    <definedName name="KGFSD" localSheetId="3">[1]!ERR</definedName>
    <definedName name="KGFSD" localSheetId="5">[1]!ERR</definedName>
    <definedName name="KGFSD" localSheetId="7">[1]!ERR</definedName>
    <definedName name="KGFSD" localSheetId="9">[1]!ERR</definedName>
    <definedName name="KGFSD" localSheetId="11">[1]!ERR</definedName>
    <definedName name="KGFSD" localSheetId="13">[1]!ERR</definedName>
    <definedName name="KGFSD" localSheetId="15">[1]!ERR</definedName>
    <definedName name="KGFSD" localSheetId="17">[1]!ERR</definedName>
    <definedName name="KGFSD" localSheetId="19">[1]!ERR</definedName>
    <definedName name="KGFSD" localSheetId="21">[1]!ERR</definedName>
    <definedName name="KGFSD" localSheetId="23">[1]!ERR</definedName>
    <definedName name="KGFSD" localSheetId="25">[1]!ERR</definedName>
    <definedName name="KGFSD" localSheetId="27">[1]!ERR</definedName>
    <definedName name="KGFSD" localSheetId="29">[1]!ERR</definedName>
    <definedName name="KGFSD" localSheetId="31">[1]!ERR</definedName>
    <definedName name="KGFSD" localSheetId="33">[1]!ERR</definedName>
    <definedName name="KGFSD" localSheetId="35">[1]!ERR</definedName>
    <definedName name="KGFSD" localSheetId="37">[1]!ERR</definedName>
    <definedName name="KGFSD" localSheetId="39">[1]!ERR</definedName>
    <definedName name="KGFSD" localSheetId="41">[1]!ERR</definedName>
    <definedName name="KGFSD" localSheetId="43">[1]!ERR</definedName>
    <definedName name="KGFSD" localSheetId="48">[1]!ERR</definedName>
    <definedName name="KGFSD" localSheetId="44">[1]!ERR</definedName>
    <definedName name="KGFSD" localSheetId="45">[1]!ERR</definedName>
    <definedName name="KGFSD" localSheetId="46">[1]!ERR</definedName>
    <definedName name="KGFSD" localSheetId="47">[1]!ERR</definedName>
    <definedName name="KGFSD" localSheetId="2">[1]!ERR</definedName>
    <definedName name="KGFSD" localSheetId="4">[1]!ERR</definedName>
    <definedName name="KGFSD" localSheetId="6">[1]!ERR</definedName>
    <definedName name="KGFSD" localSheetId="8">[1]!ERR</definedName>
    <definedName name="KGFSD" localSheetId="10">[1]!ERR</definedName>
    <definedName name="KGFSD" localSheetId="12">[1]!ERR</definedName>
    <definedName name="KGFSD" localSheetId="14">[1]!ERR</definedName>
    <definedName name="KGFSD" localSheetId="16">[1]!ERR</definedName>
    <definedName name="KGFSD" localSheetId="18">[1]!ERR</definedName>
    <definedName name="KGFSD" localSheetId="20">[1]!ERR</definedName>
    <definedName name="KGFSD" localSheetId="22">[1]!ERR</definedName>
    <definedName name="KGFSD" localSheetId="24">[1]!ERR</definedName>
    <definedName name="KGFSD" localSheetId="26">[1]!ERR</definedName>
    <definedName name="KGFSD" localSheetId="28">[1]!ERR</definedName>
    <definedName name="KGFSD" localSheetId="30">[1]!ERR</definedName>
    <definedName name="KGFSD" localSheetId="32">[1]!ERR</definedName>
    <definedName name="KGFSD" localSheetId="34">[1]!ERR</definedName>
    <definedName name="KGFSD" localSheetId="36">[1]!ERR</definedName>
    <definedName name="KGFSD" localSheetId="38">[1]!ERR</definedName>
    <definedName name="KGFSD" localSheetId="40">[1]!ERR</definedName>
    <definedName name="KGFSD" localSheetId="42">[1]!ERR</definedName>
    <definedName name="KGFSD" localSheetId="49">[1]!ERR</definedName>
    <definedName name="KGFSD">[1]!ERR</definedName>
    <definedName name="kkkk" localSheetId="3">[1]!ERR</definedName>
    <definedName name="kkkk" localSheetId="5">[1]!ERR</definedName>
    <definedName name="kkkk" localSheetId="7">[1]!ERR</definedName>
    <definedName name="kkkk" localSheetId="9">[1]!ERR</definedName>
    <definedName name="kkkk" localSheetId="11">[1]!ERR</definedName>
    <definedName name="kkkk" localSheetId="13">[1]!ERR</definedName>
    <definedName name="kkkk" localSheetId="15">[1]!ERR</definedName>
    <definedName name="kkkk" localSheetId="17">[1]!ERR</definedName>
    <definedName name="kkkk" localSheetId="19">[1]!ERR</definedName>
    <definedName name="kkkk" localSheetId="21">[1]!ERR</definedName>
    <definedName name="kkkk" localSheetId="23">[1]!ERR</definedName>
    <definedName name="kkkk" localSheetId="25">[1]!ERR</definedName>
    <definedName name="kkkk" localSheetId="27">[1]!ERR</definedName>
    <definedName name="kkkk" localSheetId="29">[1]!ERR</definedName>
    <definedName name="kkkk" localSheetId="31">[1]!ERR</definedName>
    <definedName name="kkkk" localSheetId="33">[1]!ERR</definedName>
    <definedName name="kkkk" localSheetId="35">[1]!ERR</definedName>
    <definedName name="kkkk" localSheetId="37">[1]!ERR</definedName>
    <definedName name="kkkk" localSheetId="39">[1]!ERR</definedName>
    <definedName name="kkkk" localSheetId="41">[1]!ERR</definedName>
    <definedName name="kkkk" localSheetId="43">[1]!ERR</definedName>
    <definedName name="kkkk" localSheetId="48">[1]!ERR</definedName>
    <definedName name="kkkk" localSheetId="44">[1]!ERR</definedName>
    <definedName name="kkkk" localSheetId="45">[1]!ERR</definedName>
    <definedName name="kkkk" localSheetId="46">[1]!ERR</definedName>
    <definedName name="kkkk" localSheetId="47">[1]!ERR</definedName>
    <definedName name="kkkk" localSheetId="2">[1]!ERR</definedName>
    <definedName name="kkkk" localSheetId="4">[1]!ERR</definedName>
    <definedName name="kkkk" localSheetId="6">[1]!ERR</definedName>
    <definedName name="kkkk" localSheetId="8">[1]!ERR</definedName>
    <definedName name="kkkk" localSheetId="10">[1]!ERR</definedName>
    <definedName name="kkkk" localSheetId="12">[1]!ERR</definedName>
    <definedName name="kkkk" localSheetId="14">[1]!ERR</definedName>
    <definedName name="kkkk" localSheetId="16">[1]!ERR</definedName>
    <definedName name="kkkk" localSheetId="18">[1]!ERR</definedName>
    <definedName name="kkkk" localSheetId="20">[1]!ERR</definedName>
    <definedName name="kkkk" localSheetId="22">[1]!ERR</definedName>
    <definedName name="kkkk" localSheetId="24">[1]!ERR</definedName>
    <definedName name="kkkk" localSheetId="26">[1]!ERR</definedName>
    <definedName name="kkkk" localSheetId="28">[1]!ERR</definedName>
    <definedName name="kkkk" localSheetId="30">[1]!ERR</definedName>
    <definedName name="kkkk" localSheetId="32">[1]!ERR</definedName>
    <definedName name="kkkk" localSheetId="34">[1]!ERR</definedName>
    <definedName name="kkkk" localSheetId="36">[1]!ERR</definedName>
    <definedName name="kkkk" localSheetId="38">[1]!ERR</definedName>
    <definedName name="kkkk" localSheetId="40">[1]!ERR</definedName>
    <definedName name="kkkk" localSheetId="42">[1]!ERR</definedName>
    <definedName name="kkkk" localSheetId="49">[1]!ERR</definedName>
    <definedName name="kkkk">[1]!ERR</definedName>
    <definedName name="kl" localSheetId="3">[1]!ERR</definedName>
    <definedName name="kl" localSheetId="5">[1]!ERR</definedName>
    <definedName name="kl" localSheetId="7">[1]!ERR</definedName>
    <definedName name="kl" localSheetId="9">[1]!ERR</definedName>
    <definedName name="kl" localSheetId="11">[1]!ERR</definedName>
    <definedName name="kl" localSheetId="13">[1]!ERR</definedName>
    <definedName name="kl" localSheetId="15">[1]!ERR</definedName>
    <definedName name="kl" localSheetId="17">[1]!ERR</definedName>
    <definedName name="kl" localSheetId="19">[1]!ERR</definedName>
    <definedName name="kl" localSheetId="21">[1]!ERR</definedName>
    <definedName name="kl" localSheetId="23">[1]!ERR</definedName>
    <definedName name="kl" localSheetId="25">[1]!ERR</definedName>
    <definedName name="kl" localSheetId="27">[1]!ERR</definedName>
    <definedName name="kl" localSheetId="29">[1]!ERR</definedName>
    <definedName name="kl" localSheetId="31">[1]!ERR</definedName>
    <definedName name="kl" localSheetId="33">[1]!ERR</definedName>
    <definedName name="kl" localSheetId="35">[1]!ERR</definedName>
    <definedName name="kl" localSheetId="37">[1]!ERR</definedName>
    <definedName name="kl" localSheetId="39">[1]!ERR</definedName>
    <definedName name="kl" localSheetId="41">[1]!ERR</definedName>
    <definedName name="kl" localSheetId="43">[1]!ERR</definedName>
    <definedName name="kl" localSheetId="48">[1]!ERR</definedName>
    <definedName name="kl" localSheetId="44">[1]!ERR</definedName>
    <definedName name="kl" localSheetId="45">[1]!ERR</definedName>
    <definedName name="kl" localSheetId="46">[1]!ERR</definedName>
    <definedName name="kl" localSheetId="47">[1]!ERR</definedName>
    <definedName name="kl" localSheetId="2">[1]!ERR</definedName>
    <definedName name="kl" localSheetId="4">[1]!ERR</definedName>
    <definedName name="kl" localSheetId="6">[1]!ERR</definedName>
    <definedName name="kl" localSheetId="8">[1]!ERR</definedName>
    <definedName name="kl" localSheetId="10">[1]!ERR</definedName>
    <definedName name="kl" localSheetId="12">[1]!ERR</definedName>
    <definedName name="kl" localSheetId="14">[1]!ERR</definedName>
    <definedName name="kl" localSheetId="16">[1]!ERR</definedName>
    <definedName name="kl" localSheetId="18">[1]!ERR</definedName>
    <definedName name="kl" localSheetId="20">[1]!ERR</definedName>
    <definedName name="kl" localSheetId="22">[1]!ERR</definedName>
    <definedName name="kl" localSheetId="24">[1]!ERR</definedName>
    <definedName name="kl" localSheetId="26">[1]!ERR</definedName>
    <definedName name="kl" localSheetId="28">[1]!ERR</definedName>
    <definedName name="kl" localSheetId="30">[1]!ERR</definedName>
    <definedName name="kl" localSheetId="32">[1]!ERR</definedName>
    <definedName name="kl" localSheetId="34">[1]!ERR</definedName>
    <definedName name="kl" localSheetId="36">[1]!ERR</definedName>
    <definedName name="kl" localSheetId="38">[1]!ERR</definedName>
    <definedName name="kl" localSheetId="40">[1]!ERR</definedName>
    <definedName name="kl" localSheetId="42">[1]!ERR</definedName>
    <definedName name="kl" localSheetId="49">[1]!ERR</definedName>
    <definedName name="kl">[1]!ERR</definedName>
    <definedName name="kl_2" localSheetId="3">ERR</definedName>
    <definedName name="kl_2" localSheetId="5">ERR</definedName>
    <definedName name="kl_2" localSheetId="7">ERR</definedName>
    <definedName name="kl_2" localSheetId="9">ERR</definedName>
    <definedName name="kl_2" localSheetId="11">ERR</definedName>
    <definedName name="kl_2" localSheetId="13">ERR</definedName>
    <definedName name="kl_2" localSheetId="15">ERR</definedName>
    <definedName name="kl_2" localSheetId="17">ERR</definedName>
    <definedName name="kl_2" localSheetId="19">ERR</definedName>
    <definedName name="kl_2" localSheetId="21">ERR</definedName>
    <definedName name="kl_2" localSheetId="23">ERR</definedName>
    <definedName name="kl_2" localSheetId="25">ERR</definedName>
    <definedName name="kl_2" localSheetId="27">ERR</definedName>
    <definedName name="kl_2" localSheetId="29">ERR</definedName>
    <definedName name="kl_2" localSheetId="31">ERR</definedName>
    <definedName name="kl_2" localSheetId="33">ERR</definedName>
    <definedName name="kl_2" localSheetId="35">ERR</definedName>
    <definedName name="kl_2" localSheetId="37">ERR</definedName>
    <definedName name="kl_2" localSheetId="39">ERR</definedName>
    <definedName name="kl_2" localSheetId="41">ERR</definedName>
    <definedName name="kl_2" localSheetId="43">ERR</definedName>
    <definedName name="kl_2" localSheetId="48">ERR</definedName>
    <definedName name="kl_2" localSheetId="44">ERR</definedName>
    <definedName name="kl_2" localSheetId="45">ERR</definedName>
    <definedName name="kl_2" localSheetId="46">ERR</definedName>
    <definedName name="kl_2" localSheetId="47">ERR</definedName>
    <definedName name="kl_2" localSheetId="2">ERR</definedName>
    <definedName name="kl_2" localSheetId="4">ERR</definedName>
    <definedName name="kl_2" localSheetId="6">ERR</definedName>
    <definedName name="kl_2" localSheetId="8">ERR</definedName>
    <definedName name="kl_2" localSheetId="10">ERR</definedName>
    <definedName name="kl_2" localSheetId="12">ERR</definedName>
    <definedName name="kl_2" localSheetId="14">ERR</definedName>
    <definedName name="kl_2" localSheetId="16">ERR</definedName>
    <definedName name="kl_2" localSheetId="18">ERR</definedName>
    <definedName name="kl_2" localSheetId="20">ERR</definedName>
    <definedName name="kl_2" localSheetId="22">ERR</definedName>
    <definedName name="kl_2" localSheetId="24">ERR</definedName>
    <definedName name="kl_2" localSheetId="26">ERR</definedName>
    <definedName name="kl_2" localSheetId="28">ERR</definedName>
    <definedName name="kl_2" localSheetId="30">ERR</definedName>
    <definedName name="kl_2" localSheetId="32">ERR</definedName>
    <definedName name="kl_2" localSheetId="34">ERR</definedName>
    <definedName name="kl_2" localSheetId="36">ERR</definedName>
    <definedName name="kl_2" localSheetId="38">ERR</definedName>
    <definedName name="kl_2" localSheetId="40">ERR</definedName>
    <definedName name="kl_2" localSheetId="42">ERR</definedName>
    <definedName name="kl_2" localSheetId="49">ERR</definedName>
    <definedName name="kl_2">ERR</definedName>
    <definedName name="kl_4" localSheetId="3">ERR</definedName>
    <definedName name="kl_4" localSheetId="5">ERR</definedName>
    <definedName name="kl_4" localSheetId="7">ERR</definedName>
    <definedName name="kl_4" localSheetId="9">ERR</definedName>
    <definedName name="kl_4" localSheetId="11">ERR</definedName>
    <definedName name="kl_4" localSheetId="13">ERR</definedName>
    <definedName name="kl_4" localSheetId="15">ERR</definedName>
    <definedName name="kl_4" localSheetId="17">ERR</definedName>
    <definedName name="kl_4" localSheetId="19">ERR</definedName>
    <definedName name="kl_4" localSheetId="21">ERR</definedName>
    <definedName name="kl_4" localSheetId="23">ERR</definedName>
    <definedName name="kl_4" localSheetId="25">ERR</definedName>
    <definedName name="kl_4" localSheetId="27">ERR</definedName>
    <definedName name="kl_4" localSheetId="29">ERR</definedName>
    <definedName name="kl_4" localSheetId="31">ERR</definedName>
    <definedName name="kl_4" localSheetId="33">ERR</definedName>
    <definedName name="kl_4" localSheetId="35">ERR</definedName>
    <definedName name="kl_4" localSheetId="37">ERR</definedName>
    <definedName name="kl_4" localSheetId="39">ERR</definedName>
    <definedName name="kl_4" localSheetId="41">ERR</definedName>
    <definedName name="kl_4" localSheetId="43">ERR</definedName>
    <definedName name="kl_4" localSheetId="48">ERR</definedName>
    <definedName name="kl_4" localSheetId="44">ERR</definedName>
    <definedName name="kl_4" localSheetId="45">ERR</definedName>
    <definedName name="kl_4" localSheetId="46">ERR</definedName>
    <definedName name="kl_4" localSheetId="47">ERR</definedName>
    <definedName name="kl_4" localSheetId="2">ERR</definedName>
    <definedName name="kl_4" localSheetId="4">ERR</definedName>
    <definedName name="kl_4" localSheetId="6">ERR</definedName>
    <definedName name="kl_4" localSheetId="8">ERR</definedName>
    <definedName name="kl_4" localSheetId="10">ERR</definedName>
    <definedName name="kl_4" localSheetId="12">ERR</definedName>
    <definedName name="kl_4" localSheetId="14">ERR</definedName>
    <definedName name="kl_4" localSheetId="16">ERR</definedName>
    <definedName name="kl_4" localSheetId="18">ERR</definedName>
    <definedName name="kl_4" localSheetId="20">ERR</definedName>
    <definedName name="kl_4" localSheetId="22">ERR</definedName>
    <definedName name="kl_4" localSheetId="24">ERR</definedName>
    <definedName name="kl_4" localSheetId="26">ERR</definedName>
    <definedName name="kl_4" localSheetId="28">ERR</definedName>
    <definedName name="kl_4" localSheetId="30">ERR</definedName>
    <definedName name="kl_4" localSheetId="32">ERR</definedName>
    <definedName name="kl_4" localSheetId="34">ERR</definedName>
    <definedName name="kl_4" localSheetId="36">ERR</definedName>
    <definedName name="kl_4" localSheetId="38">ERR</definedName>
    <definedName name="kl_4" localSheetId="40">ERR</definedName>
    <definedName name="kl_4" localSheetId="42">ERR</definedName>
    <definedName name="kl_4" localSheetId="49">ERR</definedName>
    <definedName name="kl_4">ERR</definedName>
    <definedName name="liq" localSheetId="3">[1]!ERR</definedName>
    <definedName name="liq" localSheetId="5">[1]!ERR</definedName>
    <definedName name="liq" localSheetId="7">[1]!ERR</definedName>
    <definedName name="liq" localSheetId="9">[1]!ERR</definedName>
    <definedName name="liq" localSheetId="11">[1]!ERR</definedName>
    <definedName name="liq" localSheetId="13">[1]!ERR</definedName>
    <definedName name="liq" localSheetId="15">[1]!ERR</definedName>
    <definedName name="liq" localSheetId="17">[1]!ERR</definedName>
    <definedName name="liq" localSheetId="19">[1]!ERR</definedName>
    <definedName name="liq" localSheetId="21">[1]!ERR</definedName>
    <definedName name="liq" localSheetId="23">[1]!ERR</definedName>
    <definedName name="liq" localSheetId="25">[1]!ERR</definedName>
    <definedName name="liq" localSheetId="27">[1]!ERR</definedName>
    <definedName name="liq" localSheetId="29">[1]!ERR</definedName>
    <definedName name="liq" localSheetId="31">[1]!ERR</definedName>
    <definedName name="liq" localSheetId="33">[1]!ERR</definedName>
    <definedName name="liq" localSheetId="35">[1]!ERR</definedName>
    <definedName name="liq" localSheetId="37">[1]!ERR</definedName>
    <definedName name="liq" localSheetId="39">[1]!ERR</definedName>
    <definedName name="liq" localSheetId="41">[1]!ERR</definedName>
    <definedName name="liq" localSheetId="43">[1]!ERR</definedName>
    <definedName name="liq" localSheetId="48">[1]!ERR</definedName>
    <definedName name="liq" localSheetId="44">[1]!ERR</definedName>
    <definedName name="liq" localSheetId="45">[1]!ERR</definedName>
    <definedName name="liq" localSheetId="46">[1]!ERR</definedName>
    <definedName name="liq" localSheetId="47">[1]!ERR</definedName>
    <definedName name="liq" localSheetId="2">[1]!ERR</definedName>
    <definedName name="liq" localSheetId="4">[1]!ERR</definedName>
    <definedName name="liq" localSheetId="6">[1]!ERR</definedName>
    <definedName name="liq" localSheetId="8">[1]!ERR</definedName>
    <definedName name="liq" localSheetId="10">[1]!ERR</definedName>
    <definedName name="liq" localSheetId="12">[1]!ERR</definedName>
    <definedName name="liq" localSheetId="14">[1]!ERR</definedName>
    <definedName name="liq" localSheetId="16">[1]!ERR</definedName>
    <definedName name="liq" localSheetId="18">[1]!ERR</definedName>
    <definedName name="liq" localSheetId="20">[1]!ERR</definedName>
    <definedName name="liq" localSheetId="22">[1]!ERR</definedName>
    <definedName name="liq" localSheetId="24">[1]!ERR</definedName>
    <definedName name="liq" localSheetId="26">[1]!ERR</definedName>
    <definedName name="liq" localSheetId="28">[1]!ERR</definedName>
    <definedName name="liq" localSheetId="30">[1]!ERR</definedName>
    <definedName name="liq" localSheetId="32">[1]!ERR</definedName>
    <definedName name="liq" localSheetId="34">[1]!ERR</definedName>
    <definedName name="liq" localSheetId="36">[1]!ERR</definedName>
    <definedName name="liq" localSheetId="38">[1]!ERR</definedName>
    <definedName name="liq" localSheetId="40">[1]!ERR</definedName>
    <definedName name="liq" localSheetId="42">[1]!ERR</definedName>
    <definedName name="liq" localSheetId="49">[1]!ERR</definedName>
    <definedName name="liq">[1]!ERR</definedName>
    <definedName name="liq_2" localSheetId="3">ERR</definedName>
    <definedName name="liq_2" localSheetId="5">ERR</definedName>
    <definedName name="liq_2" localSheetId="7">ERR</definedName>
    <definedName name="liq_2" localSheetId="9">ERR</definedName>
    <definedName name="liq_2" localSheetId="11">ERR</definedName>
    <definedName name="liq_2" localSheetId="13">ERR</definedName>
    <definedName name="liq_2" localSheetId="15">ERR</definedName>
    <definedName name="liq_2" localSheetId="17">ERR</definedName>
    <definedName name="liq_2" localSheetId="19">ERR</definedName>
    <definedName name="liq_2" localSheetId="21">ERR</definedName>
    <definedName name="liq_2" localSheetId="23">ERR</definedName>
    <definedName name="liq_2" localSheetId="25">ERR</definedName>
    <definedName name="liq_2" localSheetId="27">ERR</definedName>
    <definedName name="liq_2" localSheetId="29">ERR</definedName>
    <definedName name="liq_2" localSheetId="31">ERR</definedName>
    <definedName name="liq_2" localSheetId="33">ERR</definedName>
    <definedName name="liq_2" localSheetId="35">ERR</definedName>
    <definedName name="liq_2" localSheetId="37">ERR</definedName>
    <definedName name="liq_2" localSheetId="39">ERR</definedName>
    <definedName name="liq_2" localSheetId="41">ERR</definedName>
    <definedName name="liq_2" localSheetId="43">ERR</definedName>
    <definedName name="liq_2" localSheetId="48">ERR</definedName>
    <definedName name="liq_2" localSheetId="44">ERR</definedName>
    <definedName name="liq_2" localSheetId="45">ERR</definedName>
    <definedName name="liq_2" localSheetId="46">ERR</definedName>
    <definedName name="liq_2" localSheetId="47">ERR</definedName>
    <definedName name="liq_2" localSheetId="2">ERR</definedName>
    <definedName name="liq_2" localSheetId="4">ERR</definedName>
    <definedName name="liq_2" localSheetId="6">ERR</definedName>
    <definedName name="liq_2" localSheetId="8">ERR</definedName>
    <definedName name="liq_2" localSheetId="10">ERR</definedName>
    <definedName name="liq_2" localSheetId="12">ERR</definedName>
    <definedName name="liq_2" localSheetId="14">ERR</definedName>
    <definedName name="liq_2" localSheetId="16">ERR</definedName>
    <definedName name="liq_2" localSheetId="18">ERR</definedName>
    <definedName name="liq_2" localSheetId="20">ERR</definedName>
    <definedName name="liq_2" localSheetId="22">ERR</definedName>
    <definedName name="liq_2" localSheetId="24">ERR</definedName>
    <definedName name="liq_2" localSheetId="26">ERR</definedName>
    <definedName name="liq_2" localSheetId="28">ERR</definedName>
    <definedName name="liq_2" localSheetId="30">ERR</definedName>
    <definedName name="liq_2" localSheetId="32">ERR</definedName>
    <definedName name="liq_2" localSheetId="34">ERR</definedName>
    <definedName name="liq_2" localSheetId="36">ERR</definedName>
    <definedName name="liq_2" localSheetId="38">ERR</definedName>
    <definedName name="liq_2" localSheetId="40">ERR</definedName>
    <definedName name="liq_2" localSheetId="42">ERR</definedName>
    <definedName name="liq_2" localSheetId="49">ERR</definedName>
    <definedName name="liq_2">ERR</definedName>
    <definedName name="liq_4" localSheetId="3">ERR</definedName>
    <definedName name="liq_4" localSheetId="5">ERR</definedName>
    <definedName name="liq_4" localSheetId="7">ERR</definedName>
    <definedName name="liq_4" localSheetId="9">ERR</definedName>
    <definedName name="liq_4" localSheetId="11">ERR</definedName>
    <definedName name="liq_4" localSheetId="13">ERR</definedName>
    <definedName name="liq_4" localSheetId="15">ERR</definedName>
    <definedName name="liq_4" localSheetId="17">ERR</definedName>
    <definedName name="liq_4" localSheetId="19">ERR</definedName>
    <definedName name="liq_4" localSheetId="21">ERR</definedName>
    <definedName name="liq_4" localSheetId="23">ERR</definedName>
    <definedName name="liq_4" localSheetId="25">ERR</definedName>
    <definedName name="liq_4" localSheetId="27">ERR</definedName>
    <definedName name="liq_4" localSheetId="29">ERR</definedName>
    <definedName name="liq_4" localSheetId="31">ERR</definedName>
    <definedName name="liq_4" localSheetId="33">ERR</definedName>
    <definedName name="liq_4" localSheetId="35">ERR</definedName>
    <definedName name="liq_4" localSheetId="37">ERR</definedName>
    <definedName name="liq_4" localSheetId="39">ERR</definedName>
    <definedName name="liq_4" localSheetId="41">ERR</definedName>
    <definedName name="liq_4" localSheetId="43">ERR</definedName>
    <definedName name="liq_4" localSheetId="48">ERR</definedName>
    <definedName name="liq_4" localSheetId="44">ERR</definedName>
    <definedName name="liq_4" localSheetId="45">ERR</definedName>
    <definedName name="liq_4" localSheetId="46">ERR</definedName>
    <definedName name="liq_4" localSheetId="47">ERR</definedName>
    <definedName name="liq_4" localSheetId="2">ERR</definedName>
    <definedName name="liq_4" localSheetId="4">ERR</definedName>
    <definedName name="liq_4" localSheetId="6">ERR</definedName>
    <definedName name="liq_4" localSheetId="8">ERR</definedName>
    <definedName name="liq_4" localSheetId="10">ERR</definedName>
    <definedName name="liq_4" localSheetId="12">ERR</definedName>
    <definedName name="liq_4" localSheetId="14">ERR</definedName>
    <definedName name="liq_4" localSheetId="16">ERR</definedName>
    <definedName name="liq_4" localSheetId="18">ERR</definedName>
    <definedName name="liq_4" localSheetId="20">ERR</definedName>
    <definedName name="liq_4" localSheetId="22">ERR</definedName>
    <definedName name="liq_4" localSheetId="24">ERR</definedName>
    <definedName name="liq_4" localSheetId="26">ERR</definedName>
    <definedName name="liq_4" localSheetId="28">ERR</definedName>
    <definedName name="liq_4" localSheetId="30">ERR</definedName>
    <definedName name="liq_4" localSheetId="32">ERR</definedName>
    <definedName name="liq_4" localSheetId="34">ERR</definedName>
    <definedName name="liq_4" localSheetId="36">ERR</definedName>
    <definedName name="liq_4" localSheetId="38">ERR</definedName>
    <definedName name="liq_4" localSheetId="40">ERR</definedName>
    <definedName name="liq_4" localSheetId="42">ERR</definedName>
    <definedName name="liq_4" localSheetId="49">ERR</definedName>
    <definedName name="liq_4">ERR</definedName>
    <definedName name="LL" localSheetId="3">[1]!ERR</definedName>
    <definedName name="LL" localSheetId="5">[1]!ERR</definedName>
    <definedName name="LL" localSheetId="7">[1]!ERR</definedName>
    <definedName name="LL" localSheetId="9">[1]!ERR</definedName>
    <definedName name="LL" localSheetId="11">[1]!ERR</definedName>
    <definedName name="LL" localSheetId="13">[1]!ERR</definedName>
    <definedName name="LL" localSheetId="15">[1]!ERR</definedName>
    <definedName name="LL" localSheetId="17">[1]!ERR</definedName>
    <definedName name="LL" localSheetId="19">[1]!ERR</definedName>
    <definedName name="LL" localSheetId="21">[1]!ERR</definedName>
    <definedName name="LL" localSheetId="23">[1]!ERR</definedName>
    <definedName name="LL" localSheetId="25">[1]!ERR</definedName>
    <definedName name="LL" localSheetId="27">[1]!ERR</definedName>
    <definedName name="LL" localSheetId="29">[1]!ERR</definedName>
    <definedName name="LL" localSheetId="31">[1]!ERR</definedName>
    <definedName name="LL" localSheetId="33">[1]!ERR</definedName>
    <definedName name="LL" localSheetId="35">[1]!ERR</definedName>
    <definedName name="LL" localSheetId="37">[1]!ERR</definedName>
    <definedName name="LL" localSheetId="39">[1]!ERR</definedName>
    <definedName name="LL" localSheetId="41">[1]!ERR</definedName>
    <definedName name="LL" localSheetId="43">[1]!ERR</definedName>
    <definedName name="LL" localSheetId="48">[1]!ERR</definedName>
    <definedName name="LL" localSheetId="44">[1]!ERR</definedName>
    <definedName name="LL" localSheetId="45">[1]!ERR</definedName>
    <definedName name="LL" localSheetId="46">[1]!ERR</definedName>
    <definedName name="LL" localSheetId="47">[1]!ERR</definedName>
    <definedName name="LL" localSheetId="2">[1]!ERR</definedName>
    <definedName name="LL" localSheetId="4">[1]!ERR</definedName>
    <definedName name="LL" localSheetId="6">[1]!ERR</definedName>
    <definedName name="LL" localSheetId="8">[1]!ERR</definedName>
    <definedName name="LL" localSheetId="10">[1]!ERR</definedName>
    <definedName name="LL" localSheetId="12">[1]!ERR</definedName>
    <definedName name="LL" localSheetId="14">[1]!ERR</definedName>
    <definedName name="LL" localSheetId="16">[1]!ERR</definedName>
    <definedName name="LL" localSheetId="18">[1]!ERR</definedName>
    <definedName name="LL" localSheetId="20">[1]!ERR</definedName>
    <definedName name="LL" localSheetId="22">[1]!ERR</definedName>
    <definedName name="LL" localSheetId="24">[1]!ERR</definedName>
    <definedName name="LL" localSheetId="26">[1]!ERR</definedName>
    <definedName name="LL" localSheetId="28">[1]!ERR</definedName>
    <definedName name="LL" localSheetId="30">[1]!ERR</definedName>
    <definedName name="LL" localSheetId="32">[1]!ERR</definedName>
    <definedName name="LL" localSheetId="34">[1]!ERR</definedName>
    <definedName name="LL" localSheetId="36">[1]!ERR</definedName>
    <definedName name="LL" localSheetId="38">[1]!ERR</definedName>
    <definedName name="LL" localSheetId="40">[1]!ERR</definedName>
    <definedName name="LL" localSheetId="42">[1]!ERR</definedName>
    <definedName name="LL" localSheetId="49">[1]!ERR</definedName>
    <definedName name="LL">[1]!ERR</definedName>
    <definedName name="LL_4" localSheetId="3">ERR</definedName>
    <definedName name="LL_4" localSheetId="5">ERR</definedName>
    <definedName name="LL_4" localSheetId="7">ERR</definedName>
    <definedName name="LL_4" localSheetId="9">ERR</definedName>
    <definedName name="LL_4" localSheetId="11">ERR</definedName>
    <definedName name="LL_4" localSheetId="13">ERR</definedName>
    <definedName name="LL_4" localSheetId="15">ERR</definedName>
    <definedName name="LL_4" localSheetId="17">ERR</definedName>
    <definedName name="LL_4" localSheetId="19">ERR</definedName>
    <definedName name="LL_4" localSheetId="21">ERR</definedName>
    <definedName name="LL_4" localSheetId="23">ERR</definedName>
    <definedName name="LL_4" localSheetId="25">ERR</definedName>
    <definedName name="LL_4" localSheetId="27">ERR</definedName>
    <definedName name="LL_4" localSheetId="29">ERR</definedName>
    <definedName name="LL_4" localSheetId="31">ERR</definedName>
    <definedName name="LL_4" localSheetId="33">ERR</definedName>
    <definedName name="LL_4" localSheetId="35">ERR</definedName>
    <definedName name="LL_4" localSheetId="37">ERR</definedName>
    <definedName name="LL_4" localSheetId="39">ERR</definedName>
    <definedName name="LL_4" localSheetId="41">ERR</definedName>
    <definedName name="LL_4" localSheetId="43">ERR</definedName>
    <definedName name="LL_4" localSheetId="48">ERR</definedName>
    <definedName name="LL_4" localSheetId="44">ERR</definedName>
    <definedName name="LL_4" localSheetId="45">ERR</definedName>
    <definedName name="LL_4" localSheetId="46">ERR</definedName>
    <definedName name="LL_4" localSheetId="47">ERR</definedName>
    <definedName name="LL_4" localSheetId="2">ERR</definedName>
    <definedName name="LL_4" localSheetId="4">ERR</definedName>
    <definedName name="LL_4" localSheetId="6">ERR</definedName>
    <definedName name="LL_4" localSheetId="8">ERR</definedName>
    <definedName name="LL_4" localSheetId="10">ERR</definedName>
    <definedName name="LL_4" localSheetId="12">ERR</definedName>
    <definedName name="LL_4" localSheetId="14">ERR</definedName>
    <definedName name="LL_4" localSheetId="16">ERR</definedName>
    <definedName name="LL_4" localSheetId="18">ERR</definedName>
    <definedName name="LL_4" localSheetId="20">ERR</definedName>
    <definedName name="LL_4" localSheetId="22">ERR</definedName>
    <definedName name="LL_4" localSheetId="24">ERR</definedName>
    <definedName name="LL_4" localSheetId="26">ERR</definedName>
    <definedName name="LL_4" localSheetId="28">ERR</definedName>
    <definedName name="LL_4" localSheetId="30">ERR</definedName>
    <definedName name="LL_4" localSheetId="32">ERR</definedName>
    <definedName name="LL_4" localSheetId="34">ERR</definedName>
    <definedName name="LL_4" localSheetId="36">ERR</definedName>
    <definedName name="LL_4" localSheetId="38">ERR</definedName>
    <definedName name="LL_4" localSheetId="40">ERR</definedName>
    <definedName name="LL_4" localSheetId="42">ERR</definedName>
    <definedName name="LL_4" localSheetId="49">ERR</definedName>
    <definedName name="LL_4">ERR</definedName>
    <definedName name="LOGO" localSheetId="1">[0]!ERR</definedName>
    <definedName name="LOGO" localSheetId="3">[0]!ERR</definedName>
    <definedName name="LOGO" localSheetId="5">[0]!ERR</definedName>
    <definedName name="LOGO" localSheetId="7">[0]!ERR</definedName>
    <definedName name="LOGO" localSheetId="9">[0]!ERR</definedName>
    <definedName name="LOGO" localSheetId="11">[0]!ERR</definedName>
    <definedName name="LOGO" localSheetId="13">[0]!ERR</definedName>
    <definedName name="LOGO" localSheetId="15">[0]!ERR</definedName>
    <definedName name="LOGO" localSheetId="17">[0]!ERR</definedName>
    <definedName name="LOGO" localSheetId="19">[0]!ERR</definedName>
    <definedName name="LOGO" localSheetId="21">[0]!ERR</definedName>
    <definedName name="LOGO" localSheetId="23">[0]!ERR</definedName>
    <definedName name="LOGO" localSheetId="25">[0]!ERR</definedName>
    <definedName name="LOGO" localSheetId="27">[0]!ERR</definedName>
    <definedName name="LOGO" localSheetId="29">[0]!ERR</definedName>
    <definedName name="LOGO" localSheetId="31">[0]!ERR</definedName>
    <definedName name="LOGO" localSheetId="33">[0]!ERR</definedName>
    <definedName name="LOGO" localSheetId="35">[0]!ERR</definedName>
    <definedName name="LOGO" localSheetId="37">[0]!ERR</definedName>
    <definedName name="LOGO" localSheetId="39">[0]!ERR</definedName>
    <definedName name="LOGO" localSheetId="41">[0]!ERR</definedName>
    <definedName name="LOGO" localSheetId="43">[0]!ERR</definedName>
    <definedName name="LOGO" localSheetId="48">[0]!ERR</definedName>
    <definedName name="LOGO" localSheetId="44">[0]!ERR</definedName>
    <definedName name="LOGO" localSheetId="45">[0]!ERR</definedName>
    <definedName name="LOGO" localSheetId="46">[0]!ERR</definedName>
    <definedName name="LOGO" localSheetId="47">[0]!ERR</definedName>
    <definedName name="LOGO" localSheetId="2">[1]!ERR</definedName>
    <definedName name="LOGO" localSheetId="4">[1]!ERR</definedName>
    <definedName name="LOGO" localSheetId="6">[1]!ERR</definedName>
    <definedName name="LOGO" localSheetId="8">[1]!ERR</definedName>
    <definedName name="LOGO" localSheetId="10">[1]!ERR</definedName>
    <definedName name="LOGO" localSheetId="12">[1]!ERR</definedName>
    <definedName name="LOGO" localSheetId="14">[1]!ERR</definedName>
    <definedName name="LOGO" localSheetId="16">[1]!ERR</definedName>
    <definedName name="LOGO" localSheetId="18">[1]!ERR</definedName>
    <definedName name="LOGO" localSheetId="20">[1]!ERR</definedName>
    <definedName name="LOGO" localSheetId="22">[1]!ERR</definedName>
    <definedName name="LOGO" localSheetId="24">[1]!ERR</definedName>
    <definedName name="LOGO" localSheetId="26">[1]!ERR</definedName>
    <definedName name="LOGO" localSheetId="28">[1]!ERR</definedName>
    <definedName name="LOGO" localSheetId="30">[1]!ERR</definedName>
    <definedName name="LOGO" localSheetId="32">[1]!ERR</definedName>
    <definedName name="LOGO" localSheetId="34">[1]!ERR</definedName>
    <definedName name="LOGO" localSheetId="36">[1]!ERR</definedName>
    <definedName name="LOGO" localSheetId="38">[1]!ERR</definedName>
    <definedName name="LOGO" localSheetId="40">[1]!ERR</definedName>
    <definedName name="LOGO" localSheetId="42">[1]!ERR</definedName>
    <definedName name="LOGO" localSheetId="49">[1]!ERR</definedName>
    <definedName name="LOGO">[1]!ERR</definedName>
    <definedName name="LOGO_2" localSheetId="3">ERR</definedName>
    <definedName name="LOGO_2" localSheetId="5">ERR</definedName>
    <definedName name="LOGO_2" localSheetId="7">ERR</definedName>
    <definedName name="LOGO_2" localSheetId="9">ERR</definedName>
    <definedName name="LOGO_2" localSheetId="11">ERR</definedName>
    <definedName name="LOGO_2" localSheetId="13">ERR</definedName>
    <definedName name="LOGO_2" localSheetId="15">ERR</definedName>
    <definedName name="LOGO_2" localSheetId="17">ERR</definedName>
    <definedName name="LOGO_2" localSheetId="19">ERR</definedName>
    <definedName name="LOGO_2" localSheetId="21">ERR</definedName>
    <definedName name="LOGO_2" localSheetId="23">ERR</definedName>
    <definedName name="LOGO_2" localSheetId="25">ERR</definedName>
    <definedName name="LOGO_2" localSheetId="27">ERR</definedName>
    <definedName name="LOGO_2" localSheetId="29">ERR</definedName>
    <definedName name="LOGO_2" localSheetId="31">ERR</definedName>
    <definedName name="LOGO_2" localSheetId="33">ERR</definedName>
    <definedName name="LOGO_2" localSheetId="35">ERR</definedName>
    <definedName name="LOGO_2" localSheetId="37">ERR</definedName>
    <definedName name="LOGO_2" localSheetId="39">ERR</definedName>
    <definedName name="LOGO_2" localSheetId="41">ERR</definedName>
    <definedName name="LOGO_2" localSheetId="43">ERR</definedName>
    <definedName name="LOGO_2" localSheetId="48">ERR</definedName>
    <definedName name="LOGO_2" localSheetId="44">ERR</definedName>
    <definedName name="LOGO_2" localSheetId="45">ERR</definedName>
    <definedName name="LOGO_2" localSheetId="46">ERR</definedName>
    <definedName name="LOGO_2" localSheetId="47">ERR</definedName>
    <definedName name="LOGO_2" localSheetId="2">ERR</definedName>
    <definedName name="LOGO_2" localSheetId="4">ERR</definedName>
    <definedName name="LOGO_2" localSheetId="6">ERR</definedName>
    <definedName name="LOGO_2" localSheetId="8">ERR</definedName>
    <definedName name="LOGO_2" localSheetId="10">ERR</definedName>
    <definedName name="LOGO_2" localSheetId="12">ERR</definedName>
    <definedName name="LOGO_2" localSheetId="14">ERR</definedName>
    <definedName name="LOGO_2" localSheetId="16">ERR</definedName>
    <definedName name="LOGO_2" localSheetId="18">ERR</definedName>
    <definedName name="LOGO_2" localSheetId="20">ERR</definedName>
    <definedName name="LOGO_2" localSheetId="22">ERR</definedName>
    <definedName name="LOGO_2" localSheetId="24">ERR</definedName>
    <definedName name="LOGO_2" localSheetId="26">ERR</definedName>
    <definedName name="LOGO_2" localSheetId="28">ERR</definedName>
    <definedName name="LOGO_2" localSheetId="30">ERR</definedName>
    <definedName name="LOGO_2" localSheetId="32">ERR</definedName>
    <definedName name="LOGO_2" localSheetId="34">ERR</definedName>
    <definedName name="LOGO_2" localSheetId="36">ERR</definedName>
    <definedName name="LOGO_2" localSheetId="38">ERR</definedName>
    <definedName name="LOGO_2" localSheetId="40">ERR</definedName>
    <definedName name="LOGO_2" localSheetId="42">ERR</definedName>
    <definedName name="LOGO_2" localSheetId="49">ERR</definedName>
    <definedName name="LOGO_2">ERR</definedName>
    <definedName name="LOGO_4" localSheetId="3">ERR</definedName>
    <definedName name="LOGO_4" localSheetId="5">ERR</definedName>
    <definedName name="LOGO_4" localSheetId="7">ERR</definedName>
    <definedName name="LOGO_4" localSheetId="9">ERR</definedName>
    <definedName name="LOGO_4" localSheetId="11">ERR</definedName>
    <definedName name="LOGO_4" localSheetId="13">ERR</definedName>
    <definedName name="LOGO_4" localSheetId="15">ERR</definedName>
    <definedName name="LOGO_4" localSheetId="17">ERR</definedName>
    <definedName name="LOGO_4" localSheetId="19">ERR</definedName>
    <definedName name="LOGO_4" localSheetId="21">ERR</definedName>
    <definedName name="LOGO_4" localSheetId="23">ERR</definedName>
    <definedName name="LOGO_4" localSheetId="25">ERR</definedName>
    <definedName name="LOGO_4" localSheetId="27">ERR</definedName>
    <definedName name="LOGO_4" localSheetId="29">ERR</definedName>
    <definedName name="LOGO_4" localSheetId="31">ERR</definedName>
    <definedName name="LOGO_4" localSheetId="33">ERR</definedName>
    <definedName name="LOGO_4" localSheetId="35">ERR</definedName>
    <definedName name="LOGO_4" localSheetId="37">ERR</definedName>
    <definedName name="LOGO_4" localSheetId="39">ERR</definedName>
    <definedName name="LOGO_4" localSheetId="41">ERR</definedName>
    <definedName name="LOGO_4" localSheetId="43">ERR</definedName>
    <definedName name="LOGO_4" localSheetId="48">ERR</definedName>
    <definedName name="LOGO_4" localSheetId="44">ERR</definedName>
    <definedName name="LOGO_4" localSheetId="45">ERR</definedName>
    <definedName name="LOGO_4" localSheetId="46">ERR</definedName>
    <definedName name="LOGO_4" localSheetId="47">ERR</definedName>
    <definedName name="LOGO_4" localSheetId="2">ERR</definedName>
    <definedName name="LOGO_4" localSheetId="4">ERR</definedName>
    <definedName name="LOGO_4" localSheetId="6">ERR</definedName>
    <definedName name="LOGO_4" localSheetId="8">ERR</definedName>
    <definedName name="LOGO_4" localSheetId="10">ERR</definedName>
    <definedName name="LOGO_4" localSheetId="12">ERR</definedName>
    <definedName name="LOGO_4" localSheetId="14">ERR</definedName>
    <definedName name="LOGO_4" localSheetId="16">ERR</definedName>
    <definedName name="LOGO_4" localSheetId="18">ERR</definedName>
    <definedName name="LOGO_4" localSheetId="20">ERR</definedName>
    <definedName name="LOGO_4" localSheetId="22">ERR</definedName>
    <definedName name="LOGO_4" localSheetId="24">ERR</definedName>
    <definedName name="LOGO_4" localSheetId="26">ERR</definedName>
    <definedName name="LOGO_4" localSheetId="28">ERR</definedName>
    <definedName name="LOGO_4" localSheetId="30">ERR</definedName>
    <definedName name="LOGO_4" localSheetId="32">ERR</definedName>
    <definedName name="LOGO_4" localSheetId="34">ERR</definedName>
    <definedName name="LOGO_4" localSheetId="36">ERR</definedName>
    <definedName name="LOGO_4" localSheetId="38">ERR</definedName>
    <definedName name="LOGO_4" localSheetId="40">ERR</definedName>
    <definedName name="LOGO_4" localSheetId="42">ERR</definedName>
    <definedName name="LOGO_4" localSheetId="49">ERR</definedName>
    <definedName name="LOGO_4">ERR</definedName>
    <definedName name="LOGO_5" localSheetId="3">ERR</definedName>
    <definedName name="LOGO_5" localSheetId="5">ERR</definedName>
    <definedName name="LOGO_5" localSheetId="7">ERR</definedName>
    <definedName name="LOGO_5" localSheetId="9">ERR</definedName>
    <definedName name="LOGO_5" localSheetId="11">ERR</definedName>
    <definedName name="LOGO_5" localSheetId="13">ERR</definedName>
    <definedName name="LOGO_5" localSheetId="15">ERR</definedName>
    <definedName name="LOGO_5" localSheetId="17">ERR</definedName>
    <definedName name="LOGO_5" localSheetId="19">ERR</definedName>
    <definedName name="LOGO_5" localSheetId="21">ERR</definedName>
    <definedName name="LOGO_5" localSheetId="23">ERR</definedName>
    <definedName name="LOGO_5" localSheetId="25">ERR</definedName>
    <definedName name="LOGO_5" localSheetId="27">ERR</definedName>
    <definedName name="LOGO_5" localSheetId="29">ERR</definedName>
    <definedName name="LOGO_5" localSheetId="31">ERR</definedName>
    <definedName name="LOGO_5" localSheetId="33">ERR</definedName>
    <definedName name="LOGO_5" localSheetId="35">ERR</definedName>
    <definedName name="LOGO_5" localSheetId="37">ERR</definedName>
    <definedName name="LOGO_5" localSheetId="39">ERR</definedName>
    <definedName name="LOGO_5" localSheetId="41">ERR</definedName>
    <definedName name="LOGO_5" localSheetId="43">ERR</definedName>
    <definedName name="LOGO_5" localSheetId="48">ERR</definedName>
    <definedName name="LOGO_5" localSheetId="44">ERR</definedName>
    <definedName name="LOGO_5" localSheetId="45">ERR</definedName>
    <definedName name="LOGO_5" localSheetId="46">ERR</definedName>
    <definedName name="LOGO_5" localSheetId="47">ERR</definedName>
    <definedName name="LOGO_5" localSheetId="2">ERR</definedName>
    <definedName name="LOGO_5" localSheetId="4">ERR</definedName>
    <definedName name="LOGO_5" localSheetId="6">ERR</definedName>
    <definedName name="LOGO_5" localSheetId="8">ERR</definedName>
    <definedName name="LOGO_5" localSheetId="10">ERR</definedName>
    <definedName name="LOGO_5" localSheetId="12">ERR</definedName>
    <definedName name="LOGO_5" localSheetId="14">ERR</definedName>
    <definedName name="LOGO_5" localSheetId="16">ERR</definedName>
    <definedName name="LOGO_5" localSheetId="18">ERR</definedName>
    <definedName name="LOGO_5" localSheetId="20">ERR</definedName>
    <definedName name="LOGO_5" localSheetId="22">ERR</definedName>
    <definedName name="LOGO_5" localSheetId="24">ERR</definedName>
    <definedName name="LOGO_5" localSheetId="26">ERR</definedName>
    <definedName name="LOGO_5" localSheetId="28">ERR</definedName>
    <definedName name="LOGO_5" localSheetId="30">ERR</definedName>
    <definedName name="LOGO_5" localSheetId="32">ERR</definedName>
    <definedName name="LOGO_5" localSheetId="34">ERR</definedName>
    <definedName name="LOGO_5" localSheetId="36">ERR</definedName>
    <definedName name="LOGO_5" localSheetId="38">ERR</definedName>
    <definedName name="LOGO_5" localSheetId="40">ERR</definedName>
    <definedName name="LOGO_5" localSheetId="42">ERR</definedName>
    <definedName name="LOGO_5" localSheetId="49">ERR</definedName>
    <definedName name="LOGO_5">ERR</definedName>
    <definedName name="loo">[11]EQUIPO!$D$12</definedName>
    <definedName name="m" localSheetId="1">#N/A</definedName>
    <definedName name="m" localSheetId="3">#N/A</definedName>
    <definedName name="m" localSheetId="5">#N/A</definedName>
    <definedName name="m" localSheetId="7">#N/A</definedName>
    <definedName name="m" localSheetId="9">#N/A</definedName>
    <definedName name="m" localSheetId="11">#N/A</definedName>
    <definedName name="m" localSheetId="13">#N/A</definedName>
    <definedName name="m" localSheetId="15">#N/A</definedName>
    <definedName name="m" localSheetId="17">#N/A</definedName>
    <definedName name="m" localSheetId="19">#N/A</definedName>
    <definedName name="m" localSheetId="21">#N/A</definedName>
    <definedName name="m" localSheetId="23">#N/A</definedName>
    <definedName name="m" localSheetId="25">#N/A</definedName>
    <definedName name="m" localSheetId="27">#N/A</definedName>
    <definedName name="m" localSheetId="29">#N/A</definedName>
    <definedName name="m" localSheetId="31">#N/A</definedName>
    <definedName name="m" localSheetId="33">#N/A</definedName>
    <definedName name="m" localSheetId="35">#N/A</definedName>
    <definedName name="m" localSheetId="37">#N/A</definedName>
    <definedName name="m" localSheetId="39">#N/A</definedName>
    <definedName name="m" localSheetId="41">#N/A</definedName>
    <definedName name="m" localSheetId="43">#N/A</definedName>
    <definedName name="m" localSheetId="48">#N/A</definedName>
    <definedName name="m" localSheetId="44">#N/A</definedName>
    <definedName name="m" localSheetId="45">#N/A</definedName>
    <definedName name="m" localSheetId="46">#N/A</definedName>
    <definedName name="m" localSheetId="47">#N/A</definedName>
    <definedName name="M" localSheetId="2">#REF!</definedName>
    <definedName name="M" localSheetId="4">#REF!</definedName>
    <definedName name="M" localSheetId="6">#REF!</definedName>
    <definedName name="M" localSheetId="8">#REF!</definedName>
    <definedName name="M" localSheetId="10">#REF!</definedName>
    <definedName name="M" localSheetId="12">#REF!</definedName>
    <definedName name="M" localSheetId="14">#REF!</definedName>
    <definedName name="M" localSheetId="16">#REF!</definedName>
    <definedName name="M" localSheetId="18">#REF!</definedName>
    <definedName name="M" localSheetId="20">#REF!</definedName>
    <definedName name="M" localSheetId="22">#REF!</definedName>
    <definedName name="M" localSheetId="24">#REF!</definedName>
    <definedName name="M" localSheetId="26">#REF!</definedName>
    <definedName name="M" localSheetId="28">#REF!</definedName>
    <definedName name="M" localSheetId="30">#REF!</definedName>
    <definedName name="M" localSheetId="32">#REF!</definedName>
    <definedName name="M" localSheetId="34">#REF!</definedName>
    <definedName name="M" localSheetId="36">#REF!</definedName>
    <definedName name="M" localSheetId="38">#REF!</definedName>
    <definedName name="M" localSheetId="40">#REF!</definedName>
    <definedName name="M" localSheetId="42">#REF!</definedName>
    <definedName name="M" localSheetId="49">#REF!</definedName>
    <definedName name="M">#REF!</definedName>
    <definedName name="ma" localSheetId="3">[11]MATERIALES!#REF!</definedName>
    <definedName name="ma" localSheetId="5">[11]MATERIALES!#REF!</definedName>
    <definedName name="ma" localSheetId="7">[11]MATERIALES!#REF!</definedName>
    <definedName name="ma" localSheetId="9">[11]MATERIALES!#REF!</definedName>
    <definedName name="ma" localSheetId="11">[11]MATERIALES!#REF!</definedName>
    <definedName name="ma" localSheetId="13">[11]MATERIALES!#REF!</definedName>
    <definedName name="ma" localSheetId="15">[11]MATERIALES!#REF!</definedName>
    <definedName name="ma" localSheetId="17">[11]MATERIALES!#REF!</definedName>
    <definedName name="ma" localSheetId="19">[11]MATERIALES!#REF!</definedName>
    <definedName name="ma" localSheetId="21">[11]MATERIALES!#REF!</definedName>
    <definedName name="ma" localSheetId="23">[11]MATERIALES!#REF!</definedName>
    <definedName name="ma" localSheetId="25">[11]MATERIALES!#REF!</definedName>
    <definedName name="ma" localSheetId="27">[11]MATERIALES!#REF!</definedName>
    <definedName name="ma" localSheetId="29">[11]MATERIALES!#REF!</definedName>
    <definedName name="ma" localSheetId="31">[11]MATERIALES!#REF!</definedName>
    <definedName name="ma" localSheetId="33">[11]MATERIALES!#REF!</definedName>
    <definedName name="ma" localSheetId="35">[11]MATERIALES!#REF!</definedName>
    <definedName name="ma" localSheetId="37">[11]MATERIALES!#REF!</definedName>
    <definedName name="ma" localSheetId="39">[11]MATERIALES!#REF!</definedName>
    <definedName name="ma" localSheetId="41">[11]MATERIALES!#REF!</definedName>
    <definedName name="ma" localSheetId="43">[11]MATERIALES!#REF!</definedName>
    <definedName name="ma" localSheetId="48">[11]MATERIALES!#REF!</definedName>
    <definedName name="ma" localSheetId="44">[11]MATERIALES!#REF!</definedName>
    <definedName name="ma" localSheetId="45">[11]MATERIALES!#REF!</definedName>
    <definedName name="ma" localSheetId="46">[11]MATERIALES!#REF!</definedName>
    <definedName name="ma" localSheetId="47">[11]MATERIALES!#REF!</definedName>
    <definedName name="ma" localSheetId="2">[11]MATERIALES!#REF!</definedName>
    <definedName name="ma" localSheetId="4">[11]MATERIALES!#REF!</definedName>
    <definedName name="ma" localSheetId="6">[11]MATERIALES!#REF!</definedName>
    <definedName name="ma" localSheetId="8">[11]MATERIALES!#REF!</definedName>
    <definedName name="ma" localSheetId="10">[11]MATERIALES!#REF!</definedName>
    <definedName name="ma" localSheetId="12">[11]MATERIALES!#REF!</definedName>
    <definedName name="ma" localSheetId="14">[11]MATERIALES!#REF!</definedName>
    <definedName name="ma" localSheetId="16">[11]MATERIALES!#REF!</definedName>
    <definedName name="ma" localSheetId="18">[11]MATERIALES!#REF!</definedName>
    <definedName name="ma" localSheetId="20">[11]MATERIALES!#REF!</definedName>
    <definedName name="ma" localSheetId="22">[11]MATERIALES!#REF!</definedName>
    <definedName name="ma" localSheetId="24">[11]MATERIALES!#REF!</definedName>
    <definedName name="ma" localSheetId="26">[11]MATERIALES!#REF!</definedName>
    <definedName name="ma" localSheetId="28">[11]MATERIALES!#REF!</definedName>
    <definedName name="ma" localSheetId="30">[11]MATERIALES!#REF!</definedName>
    <definedName name="ma" localSheetId="32">[11]MATERIALES!#REF!</definedName>
    <definedName name="ma" localSheetId="34">[11]MATERIALES!#REF!</definedName>
    <definedName name="ma" localSheetId="36">[11]MATERIALES!#REF!</definedName>
    <definedName name="ma" localSheetId="38">[11]MATERIALES!#REF!</definedName>
    <definedName name="ma" localSheetId="40">[11]MATERIALES!#REF!</definedName>
    <definedName name="ma" localSheetId="42">[11]MATERIALES!#REF!</definedName>
    <definedName name="ma" localSheetId="49">[11]MATERIALES!#REF!</definedName>
    <definedName name="ma">[11]MATERIALES!#REF!</definedName>
    <definedName name="MACO" localSheetId="3">#REF!</definedName>
    <definedName name="MACO" localSheetId="5">#REF!</definedName>
    <definedName name="MACO" localSheetId="7">#REF!</definedName>
    <definedName name="MACO" localSheetId="9">#REF!</definedName>
    <definedName name="MACO" localSheetId="11">#REF!</definedName>
    <definedName name="MACO" localSheetId="13">#REF!</definedName>
    <definedName name="MACO" localSheetId="15">#REF!</definedName>
    <definedName name="MACO" localSheetId="17">#REF!</definedName>
    <definedName name="MACO" localSheetId="19">#REF!</definedName>
    <definedName name="MACO" localSheetId="21">#REF!</definedName>
    <definedName name="MACO" localSheetId="23">#REF!</definedName>
    <definedName name="MACO" localSheetId="25">#REF!</definedName>
    <definedName name="MACO" localSheetId="27">#REF!</definedName>
    <definedName name="MACO" localSheetId="29">#REF!</definedName>
    <definedName name="MACO" localSheetId="31">#REF!</definedName>
    <definedName name="MACO" localSheetId="33">#REF!</definedName>
    <definedName name="MACO" localSheetId="35">#REF!</definedName>
    <definedName name="MACO" localSheetId="37">#REF!</definedName>
    <definedName name="MACO" localSheetId="39">#REF!</definedName>
    <definedName name="MACO" localSheetId="41">#REF!</definedName>
    <definedName name="MACO" localSheetId="43">#REF!</definedName>
    <definedName name="MACO" localSheetId="48">#REF!</definedName>
    <definedName name="MACO" localSheetId="44">#REF!</definedName>
    <definedName name="MACO" localSheetId="45">#REF!</definedName>
    <definedName name="MACO" localSheetId="46">#REF!</definedName>
    <definedName name="MACO" localSheetId="47">#REF!</definedName>
    <definedName name="MACO" localSheetId="2">#REF!</definedName>
    <definedName name="MACO" localSheetId="4">#REF!</definedName>
    <definedName name="MACO" localSheetId="6">#REF!</definedName>
    <definedName name="MACO" localSheetId="8">#REF!</definedName>
    <definedName name="MACO" localSheetId="10">#REF!</definedName>
    <definedName name="MACO" localSheetId="12">#REF!</definedName>
    <definedName name="MACO" localSheetId="14">#REF!</definedName>
    <definedName name="MACO" localSheetId="16">#REF!</definedName>
    <definedName name="MACO" localSheetId="18">#REF!</definedName>
    <definedName name="MACO" localSheetId="20">#REF!</definedName>
    <definedName name="MACO" localSheetId="22">#REF!</definedName>
    <definedName name="MACO" localSheetId="24">#REF!</definedName>
    <definedName name="MACO" localSheetId="26">#REF!</definedName>
    <definedName name="MACO" localSheetId="28">#REF!</definedName>
    <definedName name="MACO" localSheetId="30">#REF!</definedName>
    <definedName name="MACO" localSheetId="32">#REF!</definedName>
    <definedName name="MACO" localSheetId="34">#REF!</definedName>
    <definedName name="MACO" localSheetId="36">#REF!</definedName>
    <definedName name="MACO" localSheetId="38">#REF!</definedName>
    <definedName name="MACO" localSheetId="40">#REF!</definedName>
    <definedName name="MACO" localSheetId="42">#REF!</definedName>
    <definedName name="MACO" localSheetId="49">#REF!</definedName>
    <definedName name="MACO">#REF!</definedName>
    <definedName name="Macro5" localSheetId="3">#REF!</definedName>
    <definedName name="Macro5" localSheetId="5">#REF!</definedName>
    <definedName name="Macro5" localSheetId="7">#REF!</definedName>
    <definedName name="Macro5" localSheetId="9">#REF!</definedName>
    <definedName name="Macro5" localSheetId="11">#REF!</definedName>
    <definedName name="Macro5" localSheetId="13">#REF!</definedName>
    <definedName name="Macro5" localSheetId="15">#REF!</definedName>
    <definedName name="Macro5" localSheetId="17">#REF!</definedName>
    <definedName name="Macro5" localSheetId="19">#REF!</definedName>
    <definedName name="Macro5" localSheetId="21">#REF!</definedName>
    <definedName name="Macro5" localSheetId="23">#REF!</definedName>
    <definedName name="Macro5" localSheetId="25">#REF!</definedName>
    <definedName name="Macro5" localSheetId="27">#REF!</definedName>
    <definedName name="Macro5" localSheetId="29">#REF!</definedName>
    <definedName name="Macro5" localSheetId="31">#REF!</definedName>
    <definedName name="Macro5" localSheetId="33">#REF!</definedName>
    <definedName name="Macro5" localSheetId="35">#REF!</definedName>
    <definedName name="Macro5" localSheetId="37">#REF!</definedName>
    <definedName name="Macro5" localSheetId="39">#REF!</definedName>
    <definedName name="Macro5" localSheetId="41">#REF!</definedName>
    <definedName name="Macro5" localSheetId="43">#REF!</definedName>
    <definedName name="Macro5" localSheetId="48">#REF!</definedName>
    <definedName name="Macro5" localSheetId="44">#REF!</definedName>
    <definedName name="Macro5" localSheetId="45">#REF!</definedName>
    <definedName name="Macro5" localSheetId="46">#REF!</definedName>
    <definedName name="Macro5" localSheetId="47">#REF!</definedName>
    <definedName name="Macro5" localSheetId="2">#REF!</definedName>
    <definedName name="Macro5" localSheetId="4">#REF!</definedName>
    <definedName name="Macro5" localSheetId="6">#REF!</definedName>
    <definedName name="Macro5" localSheetId="8">#REF!</definedName>
    <definedName name="Macro5" localSheetId="10">#REF!</definedName>
    <definedName name="Macro5" localSheetId="12">#REF!</definedName>
    <definedName name="Macro5" localSheetId="14">#REF!</definedName>
    <definedName name="Macro5" localSheetId="16">#REF!</definedName>
    <definedName name="Macro5" localSheetId="18">#REF!</definedName>
    <definedName name="Macro5" localSheetId="20">#REF!</definedName>
    <definedName name="Macro5" localSheetId="22">#REF!</definedName>
    <definedName name="Macro5" localSheetId="24">#REF!</definedName>
    <definedName name="Macro5" localSheetId="26">#REF!</definedName>
    <definedName name="Macro5" localSheetId="28">#REF!</definedName>
    <definedName name="Macro5" localSheetId="30">#REF!</definedName>
    <definedName name="Macro5" localSheetId="32">#REF!</definedName>
    <definedName name="Macro5" localSheetId="34">#REF!</definedName>
    <definedName name="Macro5" localSheetId="36">#REF!</definedName>
    <definedName name="Macro5" localSheetId="38">#REF!</definedName>
    <definedName name="Macro5" localSheetId="40">#REF!</definedName>
    <definedName name="Macro5" localSheetId="42">#REF!</definedName>
    <definedName name="Macro5" localSheetId="49">#REF!</definedName>
    <definedName name="Macro5">#REF!</definedName>
    <definedName name="MALLA1" localSheetId="3">#REF!</definedName>
    <definedName name="MALLA1" localSheetId="5">#REF!</definedName>
    <definedName name="MALLA1" localSheetId="7">#REF!</definedName>
    <definedName name="MALLA1" localSheetId="9">#REF!</definedName>
    <definedName name="MALLA1" localSheetId="11">#REF!</definedName>
    <definedName name="MALLA1" localSheetId="13">#REF!</definedName>
    <definedName name="MALLA1" localSheetId="15">#REF!</definedName>
    <definedName name="MALLA1" localSheetId="17">#REF!</definedName>
    <definedName name="MALLA1" localSheetId="19">#REF!</definedName>
    <definedName name="MALLA1" localSheetId="21">#REF!</definedName>
    <definedName name="MALLA1" localSheetId="23">#REF!</definedName>
    <definedName name="MALLA1" localSheetId="25">#REF!</definedName>
    <definedName name="MALLA1" localSheetId="27">#REF!</definedName>
    <definedName name="MALLA1" localSheetId="29">#REF!</definedName>
    <definedName name="MALLA1" localSheetId="31">#REF!</definedName>
    <definedName name="MALLA1" localSheetId="33">#REF!</definedName>
    <definedName name="MALLA1" localSheetId="35">#REF!</definedName>
    <definedName name="MALLA1" localSheetId="37">#REF!</definedName>
    <definedName name="MALLA1" localSheetId="39">#REF!</definedName>
    <definedName name="MALLA1" localSheetId="41">#REF!</definedName>
    <definedName name="MALLA1" localSheetId="43">#REF!</definedName>
    <definedName name="MALLA1" localSheetId="48">#REF!</definedName>
    <definedName name="MALLA1" localSheetId="44">#REF!</definedName>
    <definedName name="MALLA1" localSheetId="45">#REF!</definedName>
    <definedName name="MALLA1" localSheetId="46">#REF!</definedName>
    <definedName name="MALLA1" localSheetId="47">#REF!</definedName>
    <definedName name="MALLA1" localSheetId="2">#REF!</definedName>
    <definedName name="MALLA1" localSheetId="4">#REF!</definedName>
    <definedName name="MALLA1" localSheetId="6">#REF!</definedName>
    <definedName name="MALLA1" localSheetId="8">#REF!</definedName>
    <definedName name="MALLA1" localSheetId="10">#REF!</definedName>
    <definedName name="MALLA1" localSheetId="12">#REF!</definedName>
    <definedName name="MALLA1" localSheetId="14">#REF!</definedName>
    <definedName name="MALLA1" localSheetId="16">#REF!</definedName>
    <definedName name="MALLA1" localSheetId="18">#REF!</definedName>
    <definedName name="MALLA1" localSheetId="20">#REF!</definedName>
    <definedName name="MALLA1" localSheetId="22">#REF!</definedName>
    <definedName name="MALLA1" localSheetId="24">#REF!</definedName>
    <definedName name="MALLA1" localSheetId="26">#REF!</definedName>
    <definedName name="MALLA1" localSheetId="28">#REF!</definedName>
    <definedName name="MALLA1" localSheetId="30">#REF!</definedName>
    <definedName name="MALLA1" localSheetId="32">#REF!</definedName>
    <definedName name="MALLA1" localSheetId="34">#REF!</definedName>
    <definedName name="MALLA1" localSheetId="36">#REF!</definedName>
    <definedName name="MALLA1" localSheetId="38">#REF!</definedName>
    <definedName name="MALLA1" localSheetId="40">#REF!</definedName>
    <definedName name="MALLA1" localSheetId="42">#REF!</definedName>
    <definedName name="MALLA1" localSheetId="49">#REF!</definedName>
    <definedName name="MALLA1">#REF!</definedName>
    <definedName name="MALLA2" localSheetId="3">#REF!</definedName>
    <definedName name="MALLA2" localSheetId="5">#REF!</definedName>
    <definedName name="MALLA2" localSheetId="7">#REF!</definedName>
    <definedName name="MALLA2" localSheetId="9">#REF!</definedName>
    <definedName name="MALLA2" localSheetId="11">#REF!</definedName>
    <definedName name="MALLA2" localSheetId="13">#REF!</definedName>
    <definedName name="MALLA2" localSheetId="15">#REF!</definedName>
    <definedName name="MALLA2" localSheetId="17">#REF!</definedName>
    <definedName name="MALLA2" localSheetId="19">#REF!</definedName>
    <definedName name="MALLA2" localSheetId="21">#REF!</definedName>
    <definedName name="MALLA2" localSheetId="23">#REF!</definedName>
    <definedName name="MALLA2" localSheetId="25">#REF!</definedName>
    <definedName name="MALLA2" localSheetId="27">#REF!</definedName>
    <definedName name="MALLA2" localSheetId="29">#REF!</definedName>
    <definedName name="MALLA2" localSheetId="31">#REF!</definedName>
    <definedName name="MALLA2" localSheetId="33">#REF!</definedName>
    <definedName name="MALLA2" localSheetId="35">#REF!</definedName>
    <definedName name="MALLA2" localSheetId="37">#REF!</definedName>
    <definedName name="MALLA2" localSheetId="39">#REF!</definedName>
    <definedName name="MALLA2" localSheetId="41">#REF!</definedName>
    <definedName name="MALLA2" localSheetId="43">#REF!</definedName>
    <definedName name="MALLA2" localSheetId="48">#REF!</definedName>
    <definedName name="MALLA2" localSheetId="44">#REF!</definedName>
    <definedName name="MALLA2" localSheetId="45">#REF!</definedName>
    <definedName name="MALLA2" localSheetId="46">#REF!</definedName>
    <definedName name="MALLA2" localSheetId="47">#REF!</definedName>
    <definedName name="MALLA2" localSheetId="2">#REF!</definedName>
    <definedName name="MALLA2" localSheetId="4">#REF!</definedName>
    <definedName name="MALLA2" localSheetId="6">#REF!</definedName>
    <definedName name="MALLA2" localSheetId="8">#REF!</definedName>
    <definedName name="MALLA2" localSheetId="10">#REF!</definedName>
    <definedName name="MALLA2" localSheetId="12">#REF!</definedName>
    <definedName name="MALLA2" localSheetId="14">#REF!</definedName>
    <definedName name="MALLA2" localSheetId="16">#REF!</definedName>
    <definedName name="MALLA2" localSheetId="18">#REF!</definedName>
    <definedName name="MALLA2" localSheetId="20">#REF!</definedName>
    <definedName name="MALLA2" localSheetId="22">#REF!</definedName>
    <definedName name="MALLA2" localSheetId="24">#REF!</definedName>
    <definedName name="MALLA2" localSheetId="26">#REF!</definedName>
    <definedName name="MALLA2" localSheetId="28">#REF!</definedName>
    <definedName name="MALLA2" localSheetId="30">#REF!</definedName>
    <definedName name="MALLA2" localSheetId="32">#REF!</definedName>
    <definedName name="MALLA2" localSheetId="34">#REF!</definedName>
    <definedName name="MALLA2" localSheetId="36">#REF!</definedName>
    <definedName name="MALLA2" localSheetId="38">#REF!</definedName>
    <definedName name="MALLA2" localSheetId="40">#REF!</definedName>
    <definedName name="MALLA2" localSheetId="42">#REF!</definedName>
    <definedName name="MALLA2" localSheetId="49">#REF!</definedName>
    <definedName name="MALLA2">#REF!</definedName>
    <definedName name="MALLA3" localSheetId="3">#REF!</definedName>
    <definedName name="MALLA3" localSheetId="5">#REF!</definedName>
    <definedName name="MALLA3" localSheetId="7">#REF!</definedName>
    <definedName name="MALLA3" localSheetId="9">#REF!</definedName>
    <definedName name="MALLA3" localSheetId="11">#REF!</definedName>
    <definedName name="MALLA3" localSheetId="13">#REF!</definedName>
    <definedName name="MALLA3" localSheetId="15">#REF!</definedName>
    <definedName name="MALLA3" localSheetId="17">#REF!</definedName>
    <definedName name="MALLA3" localSheetId="19">#REF!</definedName>
    <definedName name="MALLA3" localSheetId="21">#REF!</definedName>
    <definedName name="MALLA3" localSheetId="23">#REF!</definedName>
    <definedName name="MALLA3" localSheetId="25">#REF!</definedName>
    <definedName name="MALLA3" localSheetId="27">#REF!</definedName>
    <definedName name="MALLA3" localSheetId="29">#REF!</definedName>
    <definedName name="MALLA3" localSheetId="31">#REF!</definedName>
    <definedName name="MALLA3" localSheetId="33">#REF!</definedName>
    <definedName name="MALLA3" localSheetId="35">#REF!</definedName>
    <definedName name="MALLA3" localSheetId="37">#REF!</definedName>
    <definedName name="MALLA3" localSheetId="39">#REF!</definedName>
    <definedName name="MALLA3" localSheetId="41">#REF!</definedName>
    <definedName name="MALLA3" localSheetId="43">#REF!</definedName>
    <definedName name="MALLA3" localSheetId="48">#REF!</definedName>
    <definedName name="MALLA3" localSheetId="44">#REF!</definedName>
    <definedName name="MALLA3" localSheetId="45">#REF!</definedName>
    <definedName name="MALLA3" localSheetId="46">#REF!</definedName>
    <definedName name="MALLA3" localSheetId="47">#REF!</definedName>
    <definedName name="MALLA3" localSheetId="2">#REF!</definedName>
    <definedName name="MALLA3" localSheetId="4">#REF!</definedName>
    <definedName name="MALLA3" localSheetId="6">#REF!</definedName>
    <definedName name="MALLA3" localSheetId="8">#REF!</definedName>
    <definedName name="MALLA3" localSheetId="10">#REF!</definedName>
    <definedName name="MALLA3" localSheetId="12">#REF!</definedName>
    <definedName name="MALLA3" localSheetId="14">#REF!</definedName>
    <definedName name="MALLA3" localSheetId="16">#REF!</definedName>
    <definedName name="MALLA3" localSheetId="18">#REF!</definedName>
    <definedName name="MALLA3" localSheetId="20">#REF!</definedName>
    <definedName name="MALLA3" localSheetId="22">#REF!</definedName>
    <definedName name="MALLA3" localSheetId="24">#REF!</definedName>
    <definedName name="MALLA3" localSheetId="26">#REF!</definedName>
    <definedName name="MALLA3" localSheetId="28">#REF!</definedName>
    <definedName name="MALLA3" localSheetId="30">#REF!</definedName>
    <definedName name="MALLA3" localSheetId="32">#REF!</definedName>
    <definedName name="MALLA3" localSheetId="34">#REF!</definedName>
    <definedName name="MALLA3" localSheetId="36">#REF!</definedName>
    <definedName name="MALLA3" localSheetId="38">#REF!</definedName>
    <definedName name="MALLA3" localSheetId="40">#REF!</definedName>
    <definedName name="MALLA3" localSheetId="42">#REF!</definedName>
    <definedName name="MALLA3" localSheetId="49">#REF!</definedName>
    <definedName name="MALLA3">#REF!</definedName>
    <definedName name="MALLA4" localSheetId="3">#REF!</definedName>
    <definedName name="MALLA4" localSheetId="5">#REF!</definedName>
    <definedName name="MALLA4" localSheetId="7">#REF!</definedName>
    <definedName name="MALLA4" localSheetId="9">#REF!</definedName>
    <definedName name="MALLA4" localSheetId="11">#REF!</definedName>
    <definedName name="MALLA4" localSheetId="13">#REF!</definedName>
    <definedName name="MALLA4" localSheetId="15">#REF!</definedName>
    <definedName name="MALLA4" localSheetId="17">#REF!</definedName>
    <definedName name="MALLA4" localSheetId="19">#REF!</definedName>
    <definedName name="MALLA4" localSheetId="21">#REF!</definedName>
    <definedName name="MALLA4" localSheetId="23">#REF!</definedName>
    <definedName name="MALLA4" localSheetId="25">#REF!</definedName>
    <definedName name="MALLA4" localSheetId="27">#REF!</definedName>
    <definedName name="MALLA4" localSheetId="29">#REF!</definedName>
    <definedName name="MALLA4" localSheetId="31">#REF!</definedName>
    <definedName name="MALLA4" localSheetId="33">#REF!</definedName>
    <definedName name="MALLA4" localSheetId="35">#REF!</definedName>
    <definedName name="MALLA4" localSheetId="37">#REF!</definedName>
    <definedName name="MALLA4" localSheetId="39">#REF!</definedName>
    <definedName name="MALLA4" localSheetId="41">#REF!</definedName>
    <definedName name="MALLA4" localSheetId="43">#REF!</definedName>
    <definedName name="MALLA4" localSheetId="48">#REF!</definedName>
    <definedName name="MALLA4" localSheetId="44">#REF!</definedName>
    <definedName name="MALLA4" localSheetId="45">#REF!</definedName>
    <definedName name="MALLA4" localSheetId="46">#REF!</definedName>
    <definedName name="MALLA4" localSheetId="47">#REF!</definedName>
    <definedName name="MALLA4" localSheetId="2">#REF!</definedName>
    <definedName name="MALLA4" localSheetId="4">#REF!</definedName>
    <definedName name="MALLA4" localSheetId="6">#REF!</definedName>
    <definedName name="MALLA4" localSheetId="8">#REF!</definedName>
    <definedName name="MALLA4" localSheetId="10">#REF!</definedName>
    <definedName name="MALLA4" localSheetId="12">#REF!</definedName>
    <definedName name="MALLA4" localSheetId="14">#REF!</definedName>
    <definedName name="MALLA4" localSheetId="16">#REF!</definedName>
    <definedName name="MALLA4" localSheetId="18">#REF!</definedName>
    <definedName name="MALLA4" localSheetId="20">#REF!</definedName>
    <definedName name="MALLA4" localSheetId="22">#REF!</definedName>
    <definedName name="MALLA4" localSheetId="24">#REF!</definedName>
    <definedName name="MALLA4" localSheetId="26">#REF!</definedName>
    <definedName name="MALLA4" localSheetId="28">#REF!</definedName>
    <definedName name="MALLA4" localSheetId="30">#REF!</definedName>
    <definedName name="MALLA4" localSheetId="32">#REF!</definedName>
    <definedName name="MALLA4" localSheetId="34">#REF!</definedName>
    <definedName name="MALLA4" localSheetId="36">#REF!</definedName>
    <definedName name="MALLA4" localSheetId="38">#REF!</definedName>
    <definedName name="MALLA4" localSheetId="40">#REF!</definedName>
    <definedName name="MALLA4" localSheetId="42">#REF!</definedName>
    <definedName name="MALLA4" localSheetId="49">#REF!</definedName>
    <definedName name="MALLA4">#REF!</definedName>
    <definedName name="MAT" localSheetId="3">[18]MATERIALES!#REF!</definedName>
    <definedName name="MAT" localSheetId="5">[18]MATERIALES!#REF!</definedName>
    <definedName name="MAT" localSheetId="7">[18]MATERIALES!#REF!</definedName>
    <definedName name="MAT" localSheetId="9">[18]MATERIALES!#REF!</definedName>
    <definedName name="MAT" localSheetId="11">[18]MATERIALES!#REF!</definedName>
    <definedName name="MAT" localSheetId="13">[18]MATERIALES!#REF!</definedName>
    <definedName name="MAT" localSheetId="15">[18]MATERIALES!#REF!</definedName>
    <definedName name="MAT" localSheetId="17">[18]MATERIALES!#REF!</definedName>
    <definedName name="MAT" localSheetId="19">[18]MATERIALES!#REF!</definedName>
    <definedName name="MAT" localSheetId="21">[18]MATERIALES!#REF!</definedName>
    <definedName name="MAT" localSheetId="23">[18]MATERIALES!#REF!</definedName>
    <definedName name="MAT" localSheetId="25">[18]MATERIALES!#REF!</definedName>
    <definedName name="MAT" localSheetId="27">[18]MATERIALES!#REF!</definedName>
    <definedName name="MAT" localSheetId="29">[18]MATERIALES!#REF!</definedName>
    <definedName name="MAT" localSheetId="31">[18]MATERIALES!#REF!</definedName>
    <definedName name="MAT" localSheetId="33">[18]MATERIALES!#REF!</definedName>
    <definedName name="MAT" localSheetId="35">[18]MATERIALES!#REF!</definedName>
    <definedName name="MAT" localSheetId="37">[18]MATERIALES!#REF!</definedName>
    <definedName name="MAT" localSheetId="39">[18]MATERIALES!#REF!</definedName>
    <definedName name="MAT" localSheetId="41">[18]MATERIALES!#REF!</definedName>
    <definedName name="MAT" localSheetId="43">[18]MATERIALES!#REF!</definedName>
    <definedName name="MAT" localSheetId="48">[18]MATERIALES!#REF!</definedName>
    <definedName name="MAT" localSheetId="44">[18]MATERIALES!#REF!</definedName>
    <definedName name="MAT" localSheetId="45">[18]MATERIALES!#REF!</definedName>
    <definedName name="MAT" localSheetId="46">[18]MATERIALES!#REF!</definedName>
    <definedName name="MAT" localSheetId="47">[18]MATERIALES!#REF!</definedName>
    <definedName name="MAT" localSheetId="2">[18]MATERIALES!#REF!</definedName>
    <definedName name="MAT" localSheetId="4">[18]MATERIALES!#REF!</definedName>
    <definedName name="MAT" localSheetId="6">[18]MATERIALES!#REF!</definedName>
    <definedName name="MAT" localSheetId="8">[18]MATERIALES!#REF!</definedName>
    <definedName name="MAT" localSheetId="10">[18]MATERIALES!#REF!</definedName>
    <definedName name="MAT" localSheetId="12">[18]MATERIALES!#REF!</definedName>
    <definedName name="MAT" localSheetId="14">[18]MATERIALES!#REF!</definedName>
    <definedName name="MAT" localSheetId="16">[18]MATERIALES!#REF!</definedName>
    <definedName name="MAT" localSheetId="18">[18]MATERIALES!#REF!</definedName>
    <definedName name="MAT" localSheetId="20">[18]MATERIALES!#REF!</definedName>
    <definedName name="MAT" localSheetId="22">[18]MATERIALES!#REF!</definedName>
    <definedName name="MAT" localSheetId="24">[18]MATERIALES!#REF!</definedName>
    <definedName name="MAT" localSheetId="26">[18]MATERIALES!#REF!</definedName>
    <definedName name="MAT" localSheetId="28">[18]MATERIALES!#REF!</definedName>
    <definedName name="MAT" localSheetId="30">[18]MATERIALES!#REF!</definedName>
    <definedName name="MAT" localSheetId="32">[18]MATERIALES!#REF!</definedName>
    <definedName name="MAT" localSheetId="34">[18]MATERIALES!#REF!</definedName>
    <definedName name="MAT" localSheetId="36">[18]MATERIALES!#REF!</definedName>
    <definedName name="MAT" localSheetId="38">[18]MATERIALES!#REF!</definedName>
    <definedName name="MAT" localSheetId="40">[18]MATERIALES!#REF!</definedName>
    <definedName name="MAT" localSheetId="42">[18]MATERIALES!#REF!</definedName>
    <definedName name="MAT" localSheetId="49">[18]MATERIALES!#REF!</definedName>
    <definedName name="MAT">[18]MATERIALES!#REF!</definedName>
    <definedName name="MAT_CICLOPEA" localSheetId="3">[18]MATERIALES!#REF!</definedName>
    <definedName name="MAT_CICLOPEA" localSheetId="5">[18]MATERIALES!#REF!</definedName>
    <definedName name="MAT_CICLOPEA" localSheetId="7">[18]MATERIALES!#REF!</definedName>
    <definedName name="MAT_CICLOPEA" localSheetId="9">[18]MATERIALES!#REF!</definedName>
    <definedName name="MAT_CICLOPEA" localSheetId="11">[18]MATERIALES!#REF!</definedName>
    <definedName name="MAT_CICLOPEA" localSheetId="13">[18]MATERIALES!#REF!</definedName>
    <definedName name="MAT_CICLOPEA" localSheetId="15">[18]MATERIALES!#REF!</definedName>
    <definedName name="MAT_CICLOPEA" localSheetId="17">[18]MATERIALES!#REF!</definedName>
    <definedName name="MAT_CICLOPEA" localSheetId="19">[18]MATERIALES!#REF!</definedName>
    <definedName name="MAT_CICLOPEA" localSheetId="21">[18]MATERIALES!#REF!</definedName>
    <definedName name="MAT_CICLOPEA" localSheetId="23">[18]MATERIALES!#REF!</definedName>
    <definedName name="MAT_CICLOPEA" localSheetId="25">[18]MATERIALES!#REF!</definedName>
    <definedName name="MAT_CICLOPEA" localSheetId="27">[18]MATERIALES!#REF!</definedName>
    <definedName name="MAT_CICLOPEA" localSheetId="29">[18]MATERIALES!#REF!</definedName>
    <definedName name="MAT_CICLOPEA" localSheetId="31">[18]MATERIALES!#REF!</definedName>
    <definedName name="MAT_CICLOPEA" localSheetId="33">[18]MATERIALES!#REF!</definedName>
    <definedName name="MAT_CICLOPEA" localSheetId="35">[18]MATERIALES!#REF!</definedName>
    <definedName name="MAT_CICLOPEA" localSheetId="37">[18]MATERIALES!#REF!</definedName>
    <definedName name="MAT_CICLOPEA" localSheetId="39">[18]MATERIALES!#REF!</definedName>
    <definedName name="MAT_CICLOPEA" localSheetId="41">[18]MATERIALES!#REF!</definedName>
    <definedName name="MAT_CICLOPEA" localSheetId="43">[18]MATERIALES!#REF!</definedName>
    <definedName name="MAT_CICLOPEA" localSheetId="48">[18]MATERIALES!#REF!</definedName>
    <definedName name="MAT_CICLOPEA" localSheetId="44">[18]MATERIALES!#REF!</definedName>
    <definedName name="MAT_CICLOPEA" localSheetId="45">[18]MATERIALES!#REF!</definedName>
    <definedName name="MAT_CICLOPEA" localSheetId="46">[18]MATERIALES!#REF!</definedName>
    <definedName name="MAT_CICLOPEA" localSheetId="47">[18]MATERIALES!#REF!</definedName>
    <definedName name="MAT_CICLOPEA" localSheetId="2">[18]MATERIALES!#REF!</definedName>
    <definedName name="MAT_CICLOPEA" localSheetId="4">[18]MATERIALES!#REF!</definedName>
    <definedName name="MAT_CICLOPEA" localSheetId="6">[18]MATERIALES!#REF!</definedName>
    <definedName name="MAT_CICLOPEA" localSheetId="8">[18]MATERIALES!#REF!</definedName>
    <definedName name="MAT_CICLOPEA" localSheetId="10">[18]MATERIALES!#REF!</definedName>
    <definedName name="MAT_CICLOPEA" localSheetId="12">[18]MATERIALES!#REF!</definedName>
    <definedName name="MAT_CICLOPEA" localSheetId="14">[18]MATERIALES!#REF!</definedName>
    <definedName name="MAT_CICLOPEA" localSheetId="16">[18]MATERIALES!#REF!</definedName>
    <definedName name="MAT_CICLOPEA" localSheetId="18">[18]MATERIALES!#REF!</definedName>
    <definedName name="MAT_CICLOPEA" localSheetId="20">[18]MATERIALES!#REF!</definedName>
    <definedName name="MAT_CICLOPEA" localSheetId="22">[18]MATERIALES!#REF!</definedName>
    <definedName name="MAT_CICLOPEA" localSheetId="24">[18]MATERIALES!#REF!</definedName>
    <definedName name="MAT_CICLOPEA" localSheetId="26">[18]MATERIALES!#REF!</definedName>
    <definedName name="MAT_CICLOPEA" localSheetId="28">[18]MATERIALES!#REF!</definedName>
    <definedName name="MAT_CICLOPEA" localSheetId="30">[18]MATERIALES!#REF!</definedName>
    <definedName name="MAT_CICLOPEA" localSheetId="32">[18]MATERIALES!#REF!</definedName>
    <definedName name="MAT_CICLOPEA" localSheetId="34">[18]MATERIALES!#REF!</definedName>
    <definedName name="MAT_CICLOPEA" localSheetId="36">[18]MATERIALES!#REF!</definedName>
    <definedName name="MAT_CICLOPEA" localSheetId="38">[18]MATERIALES!#REF!</definedName>
    <definedName name="MAT_CICLOPEA" localSheetId="40">[18]MATERIALES!#REF!</definedName>
    <definedName name="MAT_CICLOPEA" localSheetId="42">[18]MATERIALES!#REF!</definedName>
    <definedName name="MAT_CICLOPEA" localSheetId="49">[18]MATERIALES!#REF!</definedName>
    <definedName name="MAT_CICLOPEA">[18]MATERIALES!#REF!</definedName>
    <definedName name="MATERIAL">'[19]BASE DATOS MATERIALES'!$A$3:$A$3102</definedName>
    <definedName name="materiales">[16]materiales!$A$7:$A$1317</definedName>
    <definedName name="mez">[11]EQUIPO!$D$12</definedName>
    <definedName name="mh" localSheetId="3">[11]MATERIALES!#REF!</definedName>
    <definedName name="mh" localSheetId="5">[11]MATERIALES!#REF!</definedName>
    <definedName name="mh" localSheetId="7">[11]MATERIALES!#REF!</definedName>
    <definedName name="mh" localSheetId="9">[11]MATERIALES!#REF!</definedName>
    <definedName name="mh" localSheetId="11">[11]MATERIALES!#REF!</definedName>
    <definedName name="mh" localSheetId="13">[11]MATERIALES!#REF!</definedName>
    <definedName name="mh" localSheetId="15">[11]MATERIALES!#REF!</definedName>
    <definedName name="mh" localSheetId="17">[11]MATERIALES!#REF!</definedName>
    <definedName name="mh" localSheetId="19">[11]MATERIALES!#REF!</definedName>
    <definedName name="mh" localSheetId="21">[11]MATERIALES!#REF!</definedName>
    <definedName name="mh" localSheetId="23">[11]MATERIALES!#REF!</definedName>
    <definedName name="mh" localSheetId="25">[11]MATERIALES!#REF!</definedName>
    <definedName name="mh" localSheetId="27">[11]MATERIALES!#REF!</definedName>
    <definedName name="mh" localSheetId="29">[11]MATERIALES!#REF!</definedName>
    <definedName name="mh" localSheetId="31">[11]MATERIALES!#REF!</definedName>
    <definedName name="mh" localSheetId="33">[11]MATERIALES!#REF!</definedName>
    <definedName name="mh" localSheetId="35">[11]MATERIALES!#REF!</definedName>
    <definedName name="mh" localSheetId="37">[11]MATERIALES!#REF!</definedName>
    <definedName name="mh" localSheetId="39">[11]MATERIALES!#REF!</definedName>
    <definedName name="mh" localSheetId="41">[11]MATERIALES!#REF!</definedName>
    <definedName name="mh" localSheetId="43">[11]MATERIALES!#REF!</definedName>
    <definedName name="mh" localSheetId="48">[11]MATERIALES!#REF!</definedName>
    <definedName name="mh" localSheetId="44">[11]MATERIALES!#REF!</definedName>
    <definedName name="mh" localSheetId="45">[11]MATERIALES!#REF!</definedName>
    <definedName name="mh" localSheetId="46">[11]MATERIALES!#REF!</definedName>
    <definedName name="mh" localSheetId="47">[11]MATERIALES!#REF!</definedName>
    <definedName name="mh" localSheetId="2">[11]MATERIALES!#REF!</definedName>
    <definedName name="mh" localSheetId="4">[11]MATERIALES!#REF!</definedName>
    <definedName name="mh" localSheetId="6">[11]MATERIALES!#REF!</definedName>
    <definedName name="mh" localSheetId="8">[11]MATERIALES!#REF!</definedName>
    <definedName name="mh" localSheetId="10">[11]MATERIALES!#REF!</definedName>
    <definedName name="mh" localSheetId="12">[11]MATERIALES!#REF!</definedName>
    <definedName name="mh" localSheetId="14">[11]MATERIALES!#REF!</definedName>
    <definedName name="mh" localSheetId="16">[11]MATERIALES!#REF!</definedName>
    <definedName name="mh" localSheetId="18">[11]MATERIALES!#REF!</definedName>
    <definedName name="mh" localSheetId="20">[11]MATERIALES!#REF!</definedName>
    <definedName name="mh" localSheetId="22">[11]MATERIALES!#REF!</definedName>
    <definedName name="mh" localSheetId="24">[11]MATERIALES!#REF!</definedName>
    <definedName name="mh" localSheetId="26">[11]MATERIALES!#REF!</definedName>
    <definedName name="mh" localSheetId="28">[11]MATERIALES!#REF!</definedName>
    <definedName name="mh" localSheetId="30">[11]MATERIALES!#REF!</definedName>
    <definedName name="mh" localSheetId="32">[11]MATERIALES!#REF!</definedName>
    <definedName name="mh" localSheetId="34">[11]MATERIALES!#REF!</definedName>
    <definedName name="mh" localSheetId="36">[11]MATERIALES!#REF!</definedName>
    <definedName name="mh" localSheetId="38">[11]MATERIALES!#REF!</definedName>
    <definedName name="mh" localSheetId="40">[11]MATERIALES!#REF!</definedName>
    <definedName name="mh" localSheetId="42">[11]MATERIALES!#REF!</definedName>
    <definedName name="mh" localSheetId="49">[11]MATERIALES!#REF!</definedName>
    <definedName name="mh">[11]MATERIALES!#REF!</definedName>
    <definedName name="mj">[11]MATERIALES!$D$17</definedName>
    <definedName name="mortero" localSheetId="3">[1]!ERR</definedName>
    <definedName name="mortero" localSheetId="5">[1]!ERR</definedName>
    <definedName name="mortero" localSheetId="7">[1]!ERR</definedName>
    <definedName name="mortero" localSheetId="9">[1]!ERR</definedName>
    <definedName name="mortero" localSheetId="11">[1]!ERR</definedName>
    <definedName name="mortero" localSheetId="13">[1]!ERR</definedName>
    <definedName name="mortero" localSheetId="15">[1]!ERR</definedName>
    <definedName name="mortero" localSheetId="17">[1]!ERR</definedName>
    <definedName name="mortero" localSheetId="19">[1]!ERR</definedName>
    <definedName name="mortero" localSheetId="21">[1]!ERR</definedName>
    <definedName name="mortero" localSheetId="23">[1]!ERR</definedName>
    <definedName name="mortero" localSheetId="25">[1]!ERR</definedName>
    <definedName name="mortero" localSheetId="27">[1]!ERR</definedName>
    <definedName name="mortero" localSheetId="29">[1]!ERR</definedName>
    <definedName name="mortero" localSheetId="31">[1]!ERR</definedName>
    <definedName name="mortero" localSheetId="33">[1]!ERR</definedName>
    <definedName name="mortero" localSheetId="35">[1]!ERR</definedName>
    <definedName name="mortero" localSheetId="37">[1]!ERR</definedName>
    <definedName name="mortero" localSheetId="39">[1]!ERR</definedName>
    <definedName name="mortero" localSheetId="41">[1]!ERR</definedName>
    <definedName name="mortero" localSheetId="43">[1]!ERR</definedName>
    <definedName name="mortero" localSheetId="48">[1]!ERR</definedName>
    <definedName name="mortero" localSheetId="44">[1]!ERR</definedName>
    <definedName name="mortero" localSheetId="45">[1]!ERR</definedName>
    <definedName name="mortero" localSheetId="46">[1]!ERR</definedName>
    <definedName name="mortero" localSheetId="47">[1]!ERR</definedName>
    <definedName name="mortero" localSheetId="2">[1]!ERR</definedName>
    <definedName name="mortero" localSheetId="4">[1]!ERR</definedName>
    <definedName name="mortero" localSheetId="6">[1]!ERR</definedName>
    <definedName name="mortero" localSheetId="8">[1]!ERR</definedName>
    <definedName name="mortero" localSheetId="10">[1]!ERR</definedName>
    <definedName name="mortero" localSheetId="12">[1]!ERR</definedName>
    <definedName name="mortero" localSheetId="14">[1]!ERR</definedName>
    <definedName name="mortero" localSheetId="16">[1]!ERR</definedName>
    <definedName name="mortero" localSheetId="18">[1]!ERR</definedName>
    <definedName name="mortero" localSheetId="20">[1]!ERR</definedName>
    <definedName name="mortero" localSheetId="22">[1]!ERR</definedName>
    <definedName name="mortero" localSheetId="24">[1]!ERR</definedName>
    <definedName name="mortero" localSheetId="26">[1]!ERR</definedName>
    <definedName name="mortero" localSheetId="28">[1]!ERR</definedName>
    <definedName name="mortero" localSheetId="30">[1]!ERR</definedName>
    <definedName name="mortero" localSheetId="32">[1]!ERR</definedName>
    <definedName name="mortero" localSheetId="34">[1]!ERR</definedName>
    <definedName name="mortero" localSheetId="36">[1]!ERR</definedName>
    <definedName name="mortero" localSheetId="38">[1]!ERR</definedName>
    <definedName name="mortero" localSheetId="40">[1]!ERR</definedName>
    <definedName name="mortero" localSheetId="42">[1]!ERR</definedName>
    <definedName name="mortero" localSheetId="49">[1]!ERR</definedName>
    <definedName name="mortero">[1]!ERR</definedName>
    <definedName name="mortero_2" localSheetId="3">ERR</definedName>
    <definedName name="mortero_2" localSheetId="5">ERR</definedName>
    <definedName name="mortero_2" localSheetId="7">ERR</definedName>
    <definedName name="mortero_2" localSheetId="9">ERR</definedName>
    <definedName name="mortero_2" localSheetId="11">ERR</definedName>
    <definedName name="mortero_2" localSheetId="13">ERR</definedName>
    <definedName name="mortero_2" localSheetId="15">ERR</definedName>
    <definedName name="mortero_2" localSheetId="17">ERR</definedName>
    <definedName name="mortero_2" localSheetId="19">ERR</definedName>
    <definedName name="mortero_2" localSheetId="21">ERR</definedName>
    <definedName name="mortero_2" localSheetId="23">ERR</definedName>
    <definedName name="mortero_2" localSheetId="25">ERR</definedName>
    <definedName name="mortero_2" localSheetId="27">ERR</definedName>
    <definedName name="mortero_2" localSheetId="29">ERR</definedName>
    <definedName name="mortero_2" localSheetId="31">ERR</definedName>
    <definedName name="mortero_2" localSheetId="33">ERR</definedName>
    <definedName name="mortero_2" localSheetId="35">ERR</definedName>
    <definedName name="mortero_2" localSheetId="37">ERR</definedName>
    <definedName name="mortero_2" localSheetId="39">ERR</definedName>
    <definedName name="mortero_2" localSheetId="41">ERR</definedName>
    <definedName name="mortero_2" localSheetId="43">ERR</definedName>
    <definedName name="mortero_2" localSheetId="48">ERR</definedName>
    <definedName name="mortero_2" localSheetId="44">ERR</definedName>
    <definedName name="mortero_2" localSheetId="45">ERR</definedName>
    <definedName name="mortero_2" localSheetId="46">ERR</definedName>
    <definedName name="mortero_2" localSheetId="47">ERR</definedName>
    <definedName name="mortero_2" localSheetId="2">ERR</definedName>
    <definedName name="mortero_2" localSheetId="4">ERR</definedName>
    <definedName name="mortero_2" localSheetId="6">ERR</definedName>
    <definedName name="mortero_2" localSheetId="8">ERR</definedName>
    <definedName name="mortero_2" localSheetId="10">ERR</definedName>
    <definedName name="mortero_2" localSheetId="12">ERR</definedName>
    <definedName name="mortero_2" localSheetId="14">ERR</definedName>
    <definedName name="mortero_2" localSheetId="16">ERR</definedName>
    <definedName name="mortero_2" localSheetId="18">ERR</definedName>
    <definedName name="mortero_2" localSheetId="20">ERR</definedName>
    <definedName name="mortero_2" localSheetId="22">ERR</definedName>
    <definedName name="mortero_2" localSheetId="24">ERR</definedName>
    <definedName name="mortero_2" localSheetId="26">ERR</definedName>
    <definedName name="mortero_2" localSheetId="28">ERR</definedName>
    <definedName name="mortero_2" localSheetId="30">ERR</definedName>
    <definedName name="mortero_2" localSheetId="32">ERR</definedName>
    <definedName name="mortero_2" localSheetId="34">ERR</definedName>
    <definedName name="mortero_2" localSheetId="36">ERR</definedName>
    <definedName name="mortero_2" localSheetId="38">ERR</definedName>
    <definedName name="mortero_2" localSheetId="40">ERR</definedName>
    <definedName name="mortero_2" localSheetId="42">ERR</definedName>
    <definedName name="mortero_2" localSheetId="49">ERR</definedName>
    <definedName name="mortero_2">ERR</definedName>
    <definedName name="mortero_4" localSheetId="3">ERR</definedName>
    <definedName name="mortero_4" localSheetId="5">ERR</definedName>
    <definedName name="mortero_4" localSheetId="7">ERR</definedName>
    <definedName name="mortero_4" localSheetId="9">ERR</definedName>
    <definedName name="mortero_4" localSheetId="11">ERR</definedName>
    <definedName name="mortero_4" localSheetId="13">ERR</definedName>
    <definedName name="mortero_4" localSheetId="15">ERR</definedName>
    <definedName name="mortero_4" localSheetId="17">ERR</definedName>
    <definedName name="mortero_4" localSheetId="19">ERR</definedName>
    <definedName name="mortero_4" localSheetId="21">ERR</definedName>
    <definedName name="mortero_4" localSheetId="23">ERR</definedName>
    <definedName name="mortero_4" localSheetId="25">ERR</definedName>
    <definedName name="mortero_4" localSheetId="27">ERR</definedName>
    <definedName name="mortero_4" localSheetId="29">ERR</definedName>
    <definedName name="mortero_4" localSheetId="31">ERR</definedName>
    <definedName name="mortero_4" localSheetId="33">ERR</definedName>
    <definedName name="mortero_4" localSheetId="35">ERR</definedName>
    <definedName name="mortero_4" localSheetId="37">ERR</definedName>
    <definedName name="mortero_4" localSheetId="39">ERR</definedName>
    <definedName name="mortero_4" localSheetId="41">ERR</definedName>
    <definedName name="mortero_4" localSheetId="43">ERR</definedName>
    <definedName name="mortero_4" localSheetId="48">ERR</definedName>
    <definedName name="mortero_4" localSheetId="44">ERR</definedName>
    <definedName name="mortero_4" localSheetId="45">ERR</definedName>
    <definedName name="mortero_4" localSheetId="46">ERR</definedName>
    <definedName name="mortero_4" localSheetId="47">ERR</definedName>
    <definedName name="mortero_4" localSheetId="2">ERR</definedName>
    <definedName name="mortero_4" localSheetId="4">ERR</definedName>
    <definedName name="mortero_4" localSheetId="6">ERR</definedName>
    <definedName name="mortero_4" localSheetId="8">ERR</definedName>
    <definedName name="mortero_4" localSheetId="10">ERR</definedName>
    <definedName name="mortero_4" localSheetId="12">ERR</definedName>
    <definedName name="mortero_4" localSheetId="14">ERR</definedName>
    <definedName name="mortero_4" localSheetId="16">ERR</definedName>
    <definedName name="mortero_4" localSheetId="18">ERR</definedName>
    <definedName name="mortero_4" localSheetId="20">ERR</definedName>
    <definedName name="mortero_4" localSheetId="22">ERR</definedName>
    <definedName name="mortero_4" localSheetId="24">ERR</definedName>
    <definedName name="mortero_4" localSheetId="26">ERR</definedName>
    <definedName name="mortero_4" localSheetId="28">ERR</definedName>
    <definedName name="mortero_4" localSheetId="30">ERR</definedName>
    <definedName name="mortero_4" localSheetId="32">ERR</definedName>
    <definedName name="mortero_4" localSheetId="34">ERR</definedName>
    <definedName name="mortero_4" localSheetId="36">ERR</definedName>
    <definedName name="mortero_4" localSheetId="38">ERR</definedName>
    <definedName name="mortero_4" localSheetId="40">ERR</definedName>
    <definedName name="mortero_4" localSheetId="42">ERR</definedName>
    <definedName name="mortero_4" localSheetId="49">ERR</definedName>
    <definedName name="mortero_4">ERR</definedName>
    <definedName name="mot">[11]EQUIPO!$D$14</definedName>
    <definedName name="MQN">'[17]LIST-MQN'!$B$14:$E$46</definedName>
    <definedName name="MTR">'[17]LIST-MTR'!$B$14:$E$66</definedName>
    <definedName name="N" localSheetId="3">#REF!</definedName>
    <definedName name="N" localSheetId="5">#REF!</definedName>
    <definedName name="N" localSheetId="7">#REF!</definedName>
    <definedName name="N" localSheetId="9">#REF!</definedName>
    <definedName name="N" localSheetId="11">#REF!</definedName>
    <definedName name="N" localSheetId="13">#REF!</definedName>
    <definedName name="N" localSheetId="15">#REF!</definedName>
    <definedName name="N" localSheetId="17">#REF!</definedName>
    <definedName name="N" localSheetId="19">#REF!</definedName>
    <definedName name="N" localSheetId="21">#REF!</definedName>
    <definedName name="N" localSheetId="23">#REF!</definedName>
    <definedName name="N" localSheetId="25">#REF!</definedName>
    <definedName name="N" localSheetId="27">#REF!</definedName>
    <definedName name="N" localSheetId="29">#REF!</definedName>
    <definedName name="N" localSheetId="31">#REF!</definedName>
    <definedName name="N" localSheetId="33">#REF!</definedName>
    <definedName name="N" localSheetId="35">#REF!</definedName>
    <definedName name="N" localSheetId="37">#REF!</definedName>
    <definedName name="N" localSheetId="39">#REF!</definedName>
    <definedName name="N" localSheetId="41">#REF!</definedName>
    <definedName name="N" localSheetId="43">#REF!</definedName>
    <definedName name="N" localSheetId="48">#REF!</definedName>
    <definedName name="N" localSheetId="44">#REF!</definedName>
    <definedName name="N" localSheetId="45">#REF!</definedName>
    <definedName name="N" localSheetId="46">#REF!</definedName>
    <definedName name="N" localSheetId="47">#REF!</definedName>
    <definedName name="N" localSheetId="2">#REF!</definedName>
    <definedName name="N" localSheetId="4">#REF!</definedName>
    <definedName name="N" localSheetId="6">#REF!</definedName>
    <definedName name="N" localSheetId="8">#REF!</definedName>
    <definedName name="N" localSheetId="10">#REF!</definedName>
    <definedName name="N" localSheetId="12">#REF!</definedName>
    <definedName name="N" localSheetId="14">#REF!</definedName>
    <definedName name="N" localSheetId="16">#REF!</definedName>
    <definedName name="N" localSheetId="18">#REF!</definedName>
    <definedName name="N" localSheetId="20">#REF!</definedName>
    <definedName name="N" localSheetId="22">#REF!</definedName>
    <definedName name="N" localSheetId="24">#REF!</definedName>
    <definedName name="N" localSheetId="26">#REF!</definedName>
    <definedName name="N" localSheetId="28">#REF!</definedName>
    <definedName name="N" localSheetId="30">#REF!</definedName>
    <definedName name="N" localSheetId="32">#REF!</definedName>
    <definedName name="N" localSheetId="34">#REF!</definedName>
    <definedName name="N" localSheetId="36">#REF!</definedName>
    <definedName name="N" localSheetId="38">#REF!</definedName>
    <definedName name="N" localSheetId="40">#REF!</definedName>
    <definedName name="N" localSheetId="42">#REF!</definedName>
    <definedName name="N" localSheetId="49">#REF!</definedName>
    <definedName name="N">#REF!</definedName>
    <definedName name="ndhngfhndgiosfdngklndvklds" localSheetId="3">[2]!ERR</definedName>
    <definedName name="ndhngfhndgiosfdngklndvklds" localSheetId="5">[2]!ERR</definedName>
    <definedName name="ndhngfhndgiosfdngklndvklds" localSheetId="7">[2]!ERR</definedName>
    <definedName name="ndhngfhndgiosfdngklndvklds" localSheetId="9">[2]!ERR</definedName>
    <definedName name="ndhngfhndgiosfdngklndvklds" localSheetId="11">[2]!ERR</definedName>
    <definedName name="ndhngfhndgiosfdngklndvklds" localSheetId="13">[2]!ERR</definedName>
    <definedName name="ndhngfhndgiosfdngklndvklds" localSheetId="15">[2]!ERR</definedName>
    <definedName name="ndhngfhndgiosfdngklndvklds" localSheetId="17">[2]!ERR</definedName>
    <definedName name="ndhngfhndgiosfdngklndvklds" localSheetId="19">[2]!ERR</definedName>
    <definedName name="ndhngfhndgiosfdngklndvklds" localSheetId="21">[2]!ERR</definedName>
    <definedName name="ndhngfhndgiosfdngklndvklds" localSheetId="23">[2]!ERR</definedName>
    <definedName name="ndhngfhndgiosfdngklndvklds" localSheetId="25">[2]!ERR</definedName>
    <definedName name="ndhngfhndgiosfdngklndvklds" localSheetId="27">[2]!ERR</definedName>
    <definedName name="ndhngfhndgiosfdngklndvklds" localSheetId="29">[2]!ERR</definedName>
    <definedName name="ndhngfhndgiosfdngklndvklds" localSheetId="31">[2]!ERR</definedName>
    <definedName name="ndhngfhndgiosfdngklndvklds" localSheetId="33">[2]!ERR</definedName>
    <definedName name="ndhngfhndgiosfdngklndvklds" localSheetId="35">[2]!ERR</definedName>
    <definedName name="ndhngfhndgiosfdngklndvklds" localSheetId="37">[2]!ERR</definedName>
    <definedName name="ndhngfhndgiosfdngklndvklds" localSheetId="39">[2]!ERR</definedName>
    <definedName name="ndhngfhndgiosfdngklndvklds" localSheetId="41">[2]!ERR</definedName>
    <definedName name="ndhngfhndgiosfdngklndvklds" localSheetId="43">[2]!ERR</definedName>
    <definedName name="ndhngfhndgiosfdngklndvklds" localSheetId="48">[2]!ERR</definedName>
    <definedName name="ndhngfhndgiosfdngklndvklds" localSheetId="44">[2]!ERR</definedName>
    <definedName name="ndhngfhndgiosfdngklndvklds" localSheetId="45">[2]!ERR</definedName>
    <definedName name="ndhngfhndgiosfdngklndvklds" localSheetId="46">[2]!ERR</definedName>
    <definedName name="ndhngfhndgiosfdngklndvklds" localSheetId="47">[2]!ERR</definedName>
    <definedName name="ndhngfhndgiosfdngklndvklds" localSheetId="2">[2]!ERR</definedName>
    <definedName name="ndhngfhndgiosfdngklndvklds" localSheetId="4">[2]!ERR</definedName>
    <definedName name="ndhngfhndgiosfdngklndvklds" localSheetId="6">[2]!ERR</definedName>
    <definedName name="ndhngfhndgiosfdngklndvklds" localSheetId="8">[2]!ERR</definedName>
    <definedName name="ndhngfhndgiosfdngklndvklds" localSheetId="10">[2]!ERR</definedName>
    <definedName name="ndhngfhndgiosfdngklndvklds" localSheetId="12">[2]!ERR</definedName>
    <definedName name="ndhngfhndgiosfdngklndvklds" localSheetId="14">[2]!ERR</definedName>
    <definedName name="ndhngfhndgiosfdngklndvklds" localSheetId="16">[2]!ERR</definedName>
    <definedName name="ndhngfhndgiosfdngklndvklds" localSheetId="18">[2]!ERR</definedName>
    <definedName name="ndhngfhndgiosfdngklndvklds" localSheetId="20">[2]!ERR</definedName>
    <definedName name="ndhngfhndgiosfdngklndvklds" localSheetId="22">[2]!ERR</definedName>
    <definedName name="ndhngfhndgiosfdngklndvklds" localSheetId="24">[2]!ERR</definedName>
    <definedName name="ndhngfhndgiosfdngklndvklds" localSheetId="26">[2]!ERR</definedName>
    <definedName name="ndhngfhndgiosfdngklndvklds" localSheetId="28">[2]!ERR</definedName>
    <definedName name="ndhngfhndgiosfdngklndvklds" localSheetId="30">[2]!ERR</definedName>
    <definedName name="ndhngfhndgiosfdngklndvklds" localSheetId="32">[2]!ERR</definedName>
    <definedName name="ndhngfhndgiosfdngklndvklds" localSheetId="34">[2]!ERR</definedName>
    <definedName name="ndhngfhndgiosfdngklndvklds" localSheetId="36">[2]!ERR</definedName>
    <definedName name="ndhngfhndgiosfdngklndvklds" localSheetId="38">[2]!ERR</definedName>
    <definedName name="ndhngfhndgiosfdngklndvklds" localSheetId="40">[2]!ERR</definedName>
    <definedName name="ndhngfhndgiosfdngklndvklds" localSheetId="42">[2]!ERR</definedName>
    <definedName name="ndhngfhndgiosfdngklndvklds" localSheetId="49">[2]!ERR</definedName>
    <definedName name="ndhngfhndgiosfdngklndvklds">[2]!ERR</definedName>
    <definedName name="NO" localSheetId="1">[0]!ERR</definedName>
    <definedName name="NO" localSheetId="3">[0]!ERR</definedName>
    <definedName name="NO" localSheetId="5">[0]!ERR</definedName>
    <definedName name="NO" localSheetId="7">[0]!ERR</definedName>
    <definedName name="NO" localSheetId="9">[0]!ERR</definedName>
    <definedName name="NO" localSheetId="11">[0]!ERR</definedName>
    <definedName name="NO" localSheetId="13">[0]!ERR</definedName>
    <definedName name="NO" localSheetId="15">[0]!ERR</definedName>
    <definedName name="NO" localSheetId="17">[0]!ERR</definedName>
    <definedName name="NO" localSheetId="19">[0]!ERR</definedName>
    <definedName name="NO" localSheetId="21">[0]!ERR</definedName>
    <definedName name="NO" localSheetId="23">[0]!ERR</definedName>
    <definedName name="NO" localSheetId="25">[0]!ERR</definedName>
    <definedName name="NO" localSheetId="27">[0]!ERR</definedName>
    <definedName name="NO" localSheetId="29">[0]!ERR</definedName>
    <definedName name="NO" localSheetId="31">[0]!ERR</definedName>
    <definedName name="NO" localSheetId="33">[0]!ERR</definedName>
    <definedName name="NO" localSheetId="35">[0]!ERR</definedName>
    <definedName name="NO" localSheetId="37">[0]!ERR</definedName>
    <definedName name="NO" localSheetId="39">[0]!ERR</definedName>
    <definedName name="NO" localSheetId="41">[0]!ERR</definedName>
    <definedName name="NO" localSheetId="43">[0]!ERR</definedName>
    <definedName name="NO" localSheetId="48">[0]!ERR</definedName>
    <definedName name="NO" localSheetId="44">[0]!ERR</definedName>
    <definedName name="NO" localSheetId="45">[0]!ERR</definedName>
    <definedName name="NO" localSheetId="46">[0]!ERR</definedName>
    <definedName name="NO" localSheetId="47">[0]!ERR</definedName>
    <definedName name="NO" localSheetId="2">[1]!ERR</definedName>
    <definedName name="NO" localSheetId="4">[1]!ERR</definedName>
    <definedName name="NO" localSheetId="6">[1]!ERR</definedName>
    <definedName name="NO" localSheetId="8">[1]!ERR</definedName>
    <definedName name="NO" localSheetId="10">[1]!ERR</definedName>
    <definedName name="NO" localSheetId="12">[1]!ERR</definedName>
    <definedName name="NO" localSheetId="14">[1]!ERR</definedName>
    <definedName name="NO" localSheetId="16">[1]!ERR</definedName>
    <definedName name="NO" localSheetId="18">[1]!ERR</definedName>
    <definedName name="NO" localSheetId="20">[1]!ERR</definedName>
    <definedName name="NO" localSheetId="22">[1]!ERR</definedName>
    <definedName name="NO" localSheetId="24">[1]!ERR</definedName>
    <definedName name="NO" localSheetId="26">[1]!ERR</definedName>
    <definedName name="NO" localSheetId="28">[1]!ERR</definedName>
    <definedName name="NO" localSheetId="30">[1]!ERR</definedName>
    <definedName name="NO" localSheetId="32">[1]!ERR</definedName>
    <definedName name="NO" localSheetId="34">[1]!ERR</definedName>
    <definedName name="NO" localSheetId="36">[1]!ERR</definedName>
    <definedName name="NO" localSheetId="38">[1]!ERR</definedName>
    <definedName name="NO" localSheetId="40">[1]!ERR</definedName>
    <definedName name="NO" localSheetId="42">[1]!ERR</definedName>
    <definedName name="NO" localSheetId="49">[1]!ERR</definedName>
    <definedName name="NO">[1]!ERR</definedName>
    <definedName name="NO_2" localSheetId="3">ERR</definedName>
    <definedName name="NO_2" localSheetId="5">ERR</definedName>
    <definedName name="NO_2" localSheetId="7">ERR</definedName>
    <definedName name="NO_2" localSheetId="9">ERR</definedName>
    <definedName name="NO_2" localSheetId="11">ERR</definedName>
    <definedName name="NO_2" localSheetId="13">ERR</definedName>
    <definedName name="NO_2" localSheetId="15">ERR</definedName>
    <definedName name="NO_2" localSheetId="17">ERR</definedName>
    <definedName name="NO_2" localSheetId="19">ERR</definedName>
    <definedName name="NO_2" localSheetId="21">ERR</definedName>
    <definedName name="NO_2" localSheetId="23">ERR</definedName>
    <definedName name="NO_2" localSheetId="25">ERR</definedName>
    <definedName name="NO_2" localSheetId="27">ERR</definedName>
    <definedName name="NO_2" localSheetId="29">ERR</definedName>
    <definedName name="NO_2" localSheetId="31">ERR</definedName>
    <definedName name="NO_2" localSheetId="33">ERR</definedName>
    <definedName name="NO_2" localSheetId="35">ERR</definedName>
    <definedName name="NO_2" localSheetId="37">ERR</definedName>
    <definedName name="NO_2" localSheetId="39">ERR</definedName>
    <definedName name="NO_2" localSheetId="41">ERR</definedName>
    <definedName name="NO_2" localSheetId="43">ERR</definedName>
    <definedName name="NO_2" localSheetId="48">ERR</definedName>
    <definedName name="NO_2" localSheetId="44">ERR</definedName>
    <definedName name="NO_2" localSheetId="45">ERR</definedName>
    <definedName name="NO_2" localSheetId="46">ERR</definedName>
    <definedName name="NO_2" localSheetId="47">ERR</definedName>
    <definedName name="NO_2" localSheetId="2">ERR</definedName>
    <definedName name="NO_2" localSheetId="4">ERR</definedName>
    <definedName name="NO_2" localSheetId="6">ERR</definedName>
    <definedName name="NO_2" localSheetId="8">ERR</definedName>
    <definedName name="NO_2" localSheetId="10">ERR</definedName>
    <definedName name="NO_2" localSheetId="12">ERR</definedName>
    <definedName name="NO_2" localSheetId="14">ERR</definedName>
    <definedName name="NO_2" localSheetId="16">ERR</definedName>
    <definedName name="NO_2" localSheetId="18">ERR</definedName>
    <definedName name="NO_2" localSheetId="20">ERR</definedName>
    <definedName name="NO_2" localSheetId="22">ERR</definedName>
    <definedName name="NO_2" localSheetId="24">ERR</definedName>
    <definedName name="NO_2" localSheetId="26">ERR</definedName>
    <definedName name="NO_2" localSheetId="28">ERR</definedName>
    <definedName name="NO_2" localSheetId="30">ERR</definedName>
    <definedName name="NO_2" localSheetId="32">ERR</definedName>
    <definedName name="NO_2" localSheetId="34">ERR</definedName>
    <definedName name="NO_2" localSheetId="36">ERR</definedName>
    <definedName name="NO_2" localSheetId="38">ERR</definedName>
    <definedName name="NO_2" localSheetId="40">ERR</definedName>
    <definedName name="NO_2" localSheetId="42">ERR</definedName>
    <definedName name="NO_2" localSheetId="49">ERR</definedName>
    <definedName name="NO_2">ERR</definedName>
    <definedName name="NO_4" localSheetId="3">ERR</definedName>
    <definedName name="NO_4" localSheetId="5">ERR</definedName>
    <definedName name="NO_4" localSheetId="7">ERR</definedName>
    <definedName name="NO_4" localSheetId="9">ERR</definedName>
    <definedName name="NO_4" localSheetId="11">ERR</definedName>
    <definedName name="NO_4" localSheetId="13">ERR</definedName>
    <definedName name="NO_4" localSheetId="15">ERR</definedName>
    <definedName name="NO_4" localSheetId="17">ERR</definedName>
    <definedName name="NO_4" localSheetId="19">ERR</definedName>
    <definedName name="NO_4" localSheetId="21">ERR</definedName>
    <definedName name="NO_4" localSheetId="23">ERR</definedName>
    <definedName name="NO_4" localSheetId="25">ERR</definedName>
    <definedName name="NO_4" localSheetId="27">ERR</definedName>
    <definedName name="NO_4" localSheetId="29">ERR</definedName>
    <definedName name="NO_4" localSheetId="31">ERR</definedName>
    <definedName name="NO_4" localSheetId="33">ERR</definedName>
    <definedName name="NO_4" localSheetId="35">ERR</definedName>
    <definedName name="NO_4" localSheetId="37">ERR</definedName>
    <definedName name="NO_4" localSheetId="39">ERR</definedName>
    <definedName name="NO_4" localSheetId="41">ERR</definedName>
    <definedName name="NO_4" localSheetId="43">ERR</definedName>
    <definedName name="NO_4" localSheetId="48">ERR</definedName>
    <definedName name="NO_4" localSheetId="44">ERR</definedName>
    <definedName name="NO_4" localSheetId="45">ERR</definedName>
    <definedName name="NO_4" localSheetId="46">ERR</definedName>
    <definedName name="NO_4" localSheetId="47">ERR</definedName>
    <definedName name="NO_4" localSheetId="2">ERR</definedName>
    <definedName name="NO_4" localSheetId="4">ERR</definedName>
    <definedName name="NO_4" localSheetId="6">ERR</definedName>
    <definedName name="NO_4" localSheetId="8">ERR</definedName>
    <definedName name="NO_4" localSheetId="10">ERR</definedName>
    <definedName name="NO_4" localSheetId="12">ERR</definedName>
    <definedName name="NO_4" localSheetId="14">ERR</definedName>
    <definedName name="NO_4" localSheetId="16">ERR</definedName>
    <definedName name="NO_4" localSheetId="18">ERR</definedName>
    <definedName name="NO_4" localSheetId="20">ERR</definedName>
    <definedName name="NO_4" localSheetId="22">ERR</definedName>
    <definedName name="NO_4" localSheetId="24">ERR</definedName>
    <definedName name="NO_4" localSheetId="26">ERR</definedName>
    <definedName name="NO_4" localSheetId="28">ERR</definedName>
    <definedName name="NO_4" localSheetId="30">ERR</definedName>
    <definedName name="NO_4" localSheetId="32">ERR</definedName>
    <definedName name="NO_4" localSheetId="34">ERR</definedName>
    <definedName name="NO_4" localSheetId="36">ERR</definedName>
    <definedName name="NO_4" localSheetId="38">ERR</definedName>
    <definedName name="NO_4" localSheetId="40">ERR</definedName>
    <definedName name="NO_4" localSheetId="42">ERR</definedName>
    <definedName name="NO_4" localSheetId="49">ERR</definedName>
    <definedName name="NO_4">ERR</definedName>
    <definedName name="NO_5" localSheetId="3">ERR</definedName>
    <definedName name="NO_5" localSheetId="5">ERR</definedName>
    <definedName name="NO_5" localSheetId="7">ERR</definedName>
    <definedName name="NO_5" localSheetId="9">ERR</definedName>
    <definedName name="NO_5" localSheetId="11">ERR</definedName>
    <definedName name="NO_5" localSheetId="13">ERR</definedName>
    <definedName name="NO_5" localSheetId="15">ERR</definedName>
    <definedName name="NO_5" localSheetId="17">ERR</definedName>
    <definedName name="NO_5" localSheetId="19">ERR</definedName>
    <definedName name="NO_5" localSheetId="21">ERR</definedName>
    <definedName name="NO_5" localSheetId="23">ERR</definedName>
    <definedName name="NO_5" localSheetId="25">ERR</definedName>
    <definedName name="NO_5" localSheetId="27">ERR</definedName>
    <definedName name="NO_5" localSheetId="29">ERR</definedName>
    <definedName name="NO_5" localSheetId="31">ERR</definedName>
    <definedName name="NO_5" localSheetId="33">ERR</definedName>
    <definedName name="NO_5" localSheetId="35">ERR</definedName>
    <definedName name="NO_5" localSheetId="37">ERR</definedName>
    <definedName name="NO_5" localSheetId="39">ERR</definedName>
    <definedName name="NO_5" localSheetId="41">ERR</definedName>
    <definedName name="NO_5" localSheetId="43">ERR</definedName>
    <definedName name="NO_5" localSheetId="48">ERR</definedName>
    <definedName name="NO_5" localSheetId="44">ERR</definedName>
    <definedName name="NO_5" localSheetId="45">ERR</definedName>
    <definedName name="NO_5" localSheetId="46">ERR</definedName>
    <definedName name="NO_5" localSheetId="47">ERR</definedName>
    <definedName name="NO_5" localSheetId="2">ERR</definedName>
    <definedName name="NO_5" localSheetId="4">ERR</definedName>
    <definedName name="NO_5" localSheetId="6">ERR</definedName>
    <definedName name="NO_5" localSheetId="8">ERR</definedName>
    <definedName name="NO_5" localSheetId="10">ERR</definedName>
    <definedName name="NO_5" localSheetId="12">ERR</definedName>
    <definedName name="NO_5" localSheetId="14">ERR</definedName>
    <definedName name="NO_5" localSheetId="16">ERR</definedName>
    <definedName name="NO_5" localSheetId="18">ERR</definedName>
    <definedName name="NO_5" localSheetId="20">ERR</definedName>
    <definedName name="NO_5" localSheetId="22">ERR</definedName>
    <definedName name="NO_5" localSheetId="24">ERR</definedName>
    <definedName name="NO_5" localSheetId="26">ERR</definedName>
    <definedName name="NO_5" localSheetId="28">ERR</definedName>
    <definedName name="NO_5" localSheetId="30">ERR</definedName>
    <definedName name="NO_5" localSheetId="32">ERR</definedName>
    <definedName name="NO_5" localSheetId="34">ERR</definedName>
    <definedName name="NO_5" localSheetId="36">ERR</definedName>
    <definedName name="NO_5" localSheetId="38">ERR</definedName>
    <definedName name="NO_5" localSheetId="40">ERR</definedName>
    <definedName name="NO_5" localSheetId="42">ERR</definedName>
    <definedName name="NO_5" localSheetId="49">ERR</definedName>
    <definedName name="NO_5">ERR</definedName>
    <definedName name="NP" localSheetId="1">[0]!ERR</definedName>
    <definedName name="NP" localSheetId="3">[0]!ERR</definedName>
    <definedName name="NP" localSheetId="5">[0]!ERR</definedName>
    <definedName name="NP" localSheetId="7">[0]!ERR</definedName>
    <definedName name="NP" localSheetId="9">[0]!ERR</definedName>
    <definedName name="NP" localSheetId="11">[0]!ERR</definedName>
    <definedName name="NP" localSheetId="13">[0]!ERR</definedName>
    <definedName name="NP" localSheetId="15">[0]!ERR</definedName>
    <definedName name="NP" localSheetId="17">[0]!ERR</definedName>
    <definedName name="NP" localSheetId="19">[0]!ERR</definedName>
    <definedName name="NP" localSheetId="21">[0]!ERR</definedName>
    <definedName name="NP" localSheetId="23">[0]!ERR</definedName>
    <definedName name="NP" localSheetId="25">[0]!ERR</definedName>
    <definedName name="NP" localSheetId="27">[0]!ERR</definedName>
    <definedName name="NP" localSheetId="29">[0]!ERR</definedName>
    <definedName name="NP" localSheetId="31">[0]!ERR</definedName>
    <definedName name="NP" localSheetId="33">[0]!ERR</definedName>
    <definedName name="NP" localSheetId="35">[0]!ERR</definedName>
    <definedName name="NP" localSheetId="37">[0]!ERR</definedName>
    <definedName name="NP" localSheetId="39">[0]!ERR</definedName>
    <definedName name="NP" localSheetId="41">[0]!ERR</definedName>
    <definedName name="NP" localSheetId="43">[0]!ERR</definedName>
    <definedName name="NP" localSheetId="48">[0]!ERR</definedName>
    <definedName name="NP" localSheetId="44">[0]!ERR</definedName>
    <definedName name="NP" localSheetId="45">[0]!ERR</definedName>
    <definedName name="NP" localSheetId="46">[0]!ERR</definedName>
    <definedName name="NP" localSheetId="47">[0]!ERR</definedName>
    <definedName name="NP" localSheetId="2">[1]!ERR</definedName>
    <definedName name="NP" localSheetId="4">[1]!ERR</definedName>
    <definedName name="NP" localSheetId="6">[1]!ERR</definedName>
    <definedName name="NP" localSheetId="8">[1]!ERR</definedName>
    <definedName name="NP" localSheetId="10">[1]!ERR</definedName>
    <definedName name="NP" localSheetId="12">[1]!ERR</definedName>
    <definedName name="NP" localSheetId="14">[1]!ERR</definedName>
    <definedName name="NP" localSheetId="16">[1]!ERR</definedName>
    <definedName name="NP" localSheetId="18">[1]!ERR</definedName>
    <definedName name="NP" localSheetId="20">[1]!ERR</definedName>
    <definedName name="NP" localSheetId="22">[1]!ERR</definedName>
    <definedName name="NP" localSheetId="24">[1]!ERR</definedName>
    <definedName name="NP" localSheetId="26">[1]!ERR</definedName>
    <definedName name="NP" localSheetId="28">[1]!ERR</definedName>
    <definedName name="NP" localSheetId="30">[1]!ERR</definedName>
    <definedName name="NP" localSheetId="32">[1]!ERR</definedName>
    <definedName name="NP" localSheetId="34">[1]!ERR</definedName>
    <definedName name="NP" localSheetId="36">[1]!ERR</definedName>
    <definedName name="NP" localSheetId="38">[1]!ERR</definedName>
    <definedName name="NP" localSheetId="40">[1]!ERR</definedName>
    <definedName name="NP" localSheetId="42">[1]!ERR</definedName>
    <definedName name="NP" localSheetId="49">[1]!ERR</definedName>
    <definedName name="NP">[1]!ERR</definedName>
    <definedName name="nueva2" localSheetId="3">[1]!ERR</definedName>
    <definedName name="nueva2" localSheetId="5">[1]!ERR</definedName>
    <definedName name="nueva2" localSheetId="7">[1]!ERR</definedName>
    <definedName name="nueva2" localSheetId="9">[1]!ERR</definedName>
    <definedName name="nueva2" localSheetId="11">[1]!ERR</definedName>
    <definedName name="nueva2" localSheetId="13">[1]!ERR</definedName>
    <definedName name="nueva2" localSheetId="15">[1]!ERR</definedName>
    <definedName name="nueva2" localSheetId="17">[1]!ERR</definedName>
    <definedName name="nueva2" localSheetId="19">[1]!ERR</definedName>
    <definedName name="nueva2" localSheetId="21">[1]!ERR</definedName>
    <definedName name="nueva2" localSheetId="23">[1]!ERR</definedName>
    <definedName name="nueva2" localSheetId="25">[1]!ERR</definedName>
    <definedName name="nueva2" localSheetId="27">[1]!ERR</definedName>
    <definedName name="nueva2" localSheetId="29">[1]!ERR</definedName>
    <definedName name="nueva2" localSheetId="31">[1]!ERR</definedName>
    <definedName name="nueva2" localSheetId="33">[1]!ERR</definedName>
    <definedName name="nueva2" localSheetId="35">[1]!ERR</definedName>
    <definedName name="nueva2" localSheetId="37">[1]!ERR</definedName>
    <definedName name="nueva2" localSheetId="39">[1]!ERR</definedName>
    <definedName name="nueva2" localSheetId="41">[1]!ERR</definedName>
    <definedName name="nueva2" localSheetId="43">[1]!ERR</definedName>
    <definedName name="nueva2" localSheetId="48">[1]!ERR</definedName>
    <definedName name="nueva2" localSheetId="44">[1]!ERR</definedName>
    <definedName name="nueva2" localSheetId="45">[1]!ERR</definedName>
    <definedName name="nueva2" localSheetId="46">[1]!ERR</definedName>
    <definedName name="nueva2" localSheetId="47">[1]!ERR</definedName>
    <definedName name="nueva2" localSheetId="2">[1]!ERR</definedName>
    <definedName name="nueva2" localSheetId="4">[1]!ERR</definedName>
    <definedName name="nueva2" localSheetId="6">[1]!ERR</definedName>
    <definedName name="nueva2" localSheetId="8">[1]!ERR</definedName>
    <definedName name="nueva2" localSheetId="10">[1]!ERR</definedName>
    <definedName name="nueva2" localSheetId="12">[1]!ERR</definedName>
    <definedName name="nueva2" localSheetId="14">[1]!ERR</definedName>
    <definedName name="nueva2" localSheetId="16">[1]!ERR</definedName>
    <definedName name="nueva2" localSheetId="18">[1]!ERR</definedName>
    <definedName name="nueva2" localSheetId="20">[1]!ERR</definedName>
    <definedName name="nueva2" localSheetId="22">[1]!ERR</definedName>
    <definedName name="nueva2" localSheetId="24">[1]!ERR</definedName>
    <definedName name="nueva2" localSheetId="26">[1]!ERR</definedName>
    <definedName name="nueva2" localSheetId="28">[1]!ERR</definedName>
    <definedName name="nueva2" localSheetId="30">[1]!ERR</definedName>
    <definedName name="nueva2" localSheetId="32">[1]!ERR</definedName>
    <definedName name="nueva2" localSheetId="34">[1]!ERR</definedName>
    <definedName name="nueva2" localSheetId="36">[1]!ERR</definedName>
    <definedName name="nueva2" localSheetId="38">[1]!ERR</definedName>
    <definedName name="nueva2" localSheetId="40">[1]!ERR</definedName>
    <definedName name="nueva2" localSheetId="42">[1]!ERR</definedName>
    <definedName name="nueva2" localSheetId="49">[1]!ERR</definedName>
    <definedName name="nueva2">[1]!ERR</definedName>
    <definedName name="NUEVO" localSheetId="3">[1]!ERR</definedName>
    <definedName name="NUEVO" localSheetId="5">[1]!ERR</definedName>
    <definedName name="NUEVO" localSheetId="7">[1]!ERR</definedName>
    <definedName name="NUEVO" localSheetId="9">[1]!ERR</definedName>
    <definedName name="NUEVO" localSheetId="11">[1]!ERR</definedName>
    <definedName name="NUEVO" localSheetId="13">[1]!ERR</definedName>
    <definedName name="NUEVO" localSheetId="15">[1]!ERR</definedName>
    <definedName name="NUEVO" localSheetId="17">[1]!ERR</definedName>
    <definedName name="NUEVO" localSheetId="19">[1]!ERR</definedName>
    <definedName name="NUEVO" localSheetId="21">[1]!ERR</definedName>
    <definedName name="NUEVO" localSheetId="23">[1]!ERR</definedName>
    <definedName name="NUEVO" localSheetId="25">[1]!ERR</definedName>
    <definedName name="NUEVO" localSheetId="27">[1]!ERR</definedName>
    <definedName name="NUEVO" localSheetId="29">[1]!ERR</definedName>
    <definedName name="NUEVO" localSheetId="31">[1]!ERR</definedName>
    <definedName name="NUEVO" localSheetId="33">[1]!ERR</definedName>
    <definedName name="NUEVO" localSheetId="35">[1]!ERR</definedName>
    <definedName name="NUEVO" localSheetId="37">[1]!ERR</definedName>
    <definedName name="NUEVO" localSheetId="39">[1]!ERR</definedName>
    <definedName name="NUEVO" localSheetId="41">[1]!ERR</definedName>
    <definedName name="NUEVO" localSheetId="43">[1]!ERR</definedName>
    <definedName name="NUEVO" localSheetId="48">[1]!ERR</definedName>
    <definedName name="NUEVO" localSheetId="44">[1]!ERR</definedName>
    <definedName name="NUEVO" localSheetId="45">[1]!ERR</definedName>
    <definedName name="NUEVO" localSheetId="46">[1]!ERR</definedName>
    <definedName name="NUEVO" localSheetId="47">[1]!ERR</definedName>
    <definedName name="NUEVO" localSheetId="2">[1]!ERR</definedName>
    <definedName name="NUEVO" localSheetId="4">[1]!ERR</definedName>
    <definedName name="NUEVO" localSheetId="6">[1]!ERR</definedName>
    <definedName name="NUEVO" localSheetId="8">[1]!ERR</definedName>
    <definedName name="NUEVO" localSheetId="10">[1]!ERR</definedName>
    <definedName name="NUEVO" localSheetId="12">[1]!ERR</definedName>
    <definedName name="NUEVO" localSheetId="14">[1]!ERR</definedName>
    <definedName name="NUEVO" localSheetId="16">[1]!ERR</definedName>
    <definedName name="NUEVO" localSheetId="18">[1]!ERR</definedName>
    <definedName name="NUEVO" localSheetId="20">[1]!ERR</definedName>
    <definedName name="NUEVO" localSheetId="22">[1]!ERR</definedName>
    <definedName name="NUEVO" localSheetId="24">[1]!ERR</definedName>
    <definedName name="NUEVO" localSheetId="26">[1]!ERR</definedName>
    <definedName name="NUEVO" localSheetId="28">[1]!ERR</definedName>
    <definedName name="NUEVO" localSheetId="30">[1]!ERR</definedName>
    <definedName name="NUEVO" localSheetId="32">[1]!ERR</definedName>
    <definedName name="NUEVO" localSheetId="34">[1]!ERR</definedName>
    <definedName name="NUEVO" localSheetId="36">[1]!ERR</definedName>
    <definedName name="NUEVO" localSheetId="38">[1]!ERR</definedName>
    <definedName name="NUEVO" localSheetId="40">[1]!ERR</definedName>
    <definedName name="NUEVO" localSheetId="42">[1]!ERR</definedName>
    <definedName name="NUEVO" localSheetId="49">[1]!ERR</definedName>
    <definedName name="NUEVO">[1]!ERR</definedName>
    <definedName name="numero" localSheetId="3">[20]Presupuesto!#REF!</definedName>
    <definedName name="numero" localSheetId="5">[20]Presupuesto!#REF!</definedName>
    <definedName name="numero" localSheetId="7">[20]Presupuesto!#REF!</definedName>
    <definedName name="numero" localSheetId="9">[20]Presupuesto!#REF!</definedName>
    <definedName name="numero" localSheetId="11">[20]Presupuesto!#REF!</definedName>
    <definedName name="numero" localSheetId="13">[20]Presupuesto!#REF!</definedName>
    <definedName name="numero" localSheetId="15">[20]Presupuesto!#REF!</definedName>
    <definedName name="numero" localSheetId="17">[20]Presupuesto!#REF!</definedName>
    <definedName name="numero" localSheetId="19">[20]Presupuesto!#REF!</definedName>
    <definedName name="numero" localSheetId="21">[20]Presupuesto!#REF!</definedName>
    <definedName name="numero" localSheetId="23">[20]Presupuesto!#REF!</definedName>
    <definedName name="numero" localSheetId="25">[20]Presupuesto!#REF!</definedName>
    <definedName name="numero" localSheetId="27">[20]Presupuesto!#REF!</definedName>
    <definedName name="numero" localSheetId="29">[20]Presupuesto!#REF!</definedName>
    <definedName name="numero" localSheetId="31">[20]Presupuesto!#REF!</definedName>
    <definedName name="numero" localSheetId="33">[20]Presupuesto!#REF!</definedName>
    <definedName name="numero" localSheetId="35">[20]Presupuesto!#REF!</definedName>
    <definedName name="numero" localSheetId="37">[20]Presupuesto!#REF!</definedName>
    <definedName name="numero" localSheetId="39">[20]Presupuesto!#REF!</definedName>
    <definedName name="numero" localSheetId="41">[20]Presupuesto!#REF!</definedName>
    <definedName name="numero" localSheetId="43">[20]Presupuesto!#REF!</definedName>
    <definedName name="numero" localSheetId="48">[20]Presupuesto!#REF!</definedName>
    <definedName name="numero" localSheetId="44">[20]Presupuesto!#REF!</definedName>
    <definedName name="numero" localSheetId="45">[20]Presupuesto!#REF!</definedName>
    <definedName name="numero" localSheetId="46">[20]Presupuesto!#REF!</definedName>
    <definedName name="numero" localSheetId="47">[20]Presupuesto!#REF!</definedName>
    <definedName name="numero" localSheetId="2">[20]Presupuesto!#REF!</definedName>
    <definedName name="numero" localSheetId="4">[20]Presupuesto!#REF!</definedName>
    <definedName name="numero" localSheetId="6">[20]Presupuesto!#REF!</definedName>
    <definedName name="numero" localSheetId="8">[20]Presupuesto!#REF!</definedName>
    <definedName name="numero" localSheetId="10">[20]Presupuesto!#REF!</definedName>
    <definedName name="numero" localSheetId="12">[20]Presupuesto!#REF!</definedName>
    <definedName name="numero" localSheetId="14">[20]Presupuesto!#REF!</definedName>
    <definedName name="numero" localSheetId="16">[20]Presupuesto!#REF!</definedName>
    <definedName name="numero" localSheetId="18">[20]Presupuesto!#REF!</definedName>
    <definedName name="numero" localSheetId="20">[20]Presupuesto!#REF!</definedName>
    <definedName name="numero" localSheetId="22">[20]Presupuesto!#REF!</definedName>
    <definedName name="numero" localSheetId="24">[20]Presupuesto!#REF!</definedName>
    <definedName name="numero" localSheetId="26">[20]Presupuesto!#REF!</definedName>
    <definedName name="numero" localSheetId="28">[20]Presupuesto!#REF!</definedName>
    <definedName name="numero" localSheetId="30">[20]Presupuesto!#REF!</definedName>
    <definedName name="numero" localSheetId="32">[20]Presupuesto!#REF!</definedName>
    <definedName name="numero" localSheetId="34">[20]Presupuesto!#REF!</definedName>
    <definedName name="numero" localSheetId="36">[20]Presupuesto!#REF!</definedName>
    <definedName name="numero" localSheetId="38">[20]Presupuesto!#REF!</definedName>
    <definedName name="numero" localSheetId="40">[20]Presupuesto!#REF!</definedName>
    <definedName name="numero" localSheetId="42">[20]Presupuesto!#REF!</definedName>
    <definedName name="numero" localSheetId="49">[20]Presupuesto!#REF!</definedName>
    <definedName name="numero">[20]Presupuesto!#REF!</definedName>
    <definedName name="Ñ" localSheetId="3">[1]!ERR</definedName>
    <definedName name="Ñ" localSheetId="5">[1]!ERR</definedName>
    <definedName name="Ñ" localSheetId="7">[1]!ERR</definedName>
    <definedName name="Ñ" localSheetId="9">[1]!ERR</definedName>
    <definedName name="Ñ" localSheetId="11">[1]!ERR</definedName>
    <definedName name="Ñ" localSheetId="13">[1]!ERR</definedName>
    <definedName name="Ñ" localSheetId="15">[1]!ERR</definedName>
    <definedName name="Ñ" localSheetId="17">[1]!ERR</definedName>
    <definedName name="Ñ" localSheetId="19">[1]!ERR</definedName>
    <definedName name="Ñ" localSheetId="21">[1]!ERR</definedName>
    <definedName name="Ñ" localSheetId="23">[1]!ERR</definedName>
    <definedName name="Ñ" localSheetId="25">[1]!ERR</definedName>
    <definedName name="Ñ" localSheetId="27">[1]!ERR</definedName>
    <definedName name="Ñ" localSheetId="29">[1]!ERR</definedName>
    <definedName name="Ñ" localSheetId="31">[1]!ERR</definedName>
    <definedName name="Ñ" localSheetId="33">[1]!ERR</definedName>
    <definedName name="Ñ" localSheetId="35">[1]!ERR</definedName>
    <definedName name="Ñ" localSheetId="37">[1]!ERR</definedName>
    <definedName name="Ñ" localSheetId="39">[1]!ERR</definedName>
    <definedName name="Ñ" localSheetId="41">[1]!ERR</definedName>
    <definedName name="Ñ" localSheetId="43">[1]!ERR</definedName>
    <definedName name="Ñ" localSheetId="48">[1]!ERR</definedName>
    <definedName name="Ñ" localSheetId="44">[1]!ERR</definedName>
    <definedName name="Ñ" localSheetId="45">[1]!ERR</definedName>
    <definedName name="Ñ" localSheetId="46">[1]!ERR</definedName>
    <definedName name="Ñ" localSheetId="47">[1]!ERR</definedName>
    <definedName name="Ñ" localSheetId="2">[1]!ERR</definedName>
    <definedName name="Ñ" localSheetId="4">[1]!ERR</definedName>
    <definedName name="Ñ" localSheetId="6">[1]!ERR</definedName>
    <definedName name="Ñ" localSheetId="8">[1]!ERR</definedName>
    <definedName name="Ñ" localSheetId="10">[1]!ERR</definedName>
    <definedName name="Ñ" localSheetId="12">[1]!ERR</definedName>
    <definedName name="Ñ" localSheetId="14">[1]!ERR</definedName>
    <definedName name="Ñ" localSheetId="16">[1]!ERR</definedName>
    <definedName name="Ñ" localSheetId="18">[1]!ERR</definedName>
    <definedName name="Ñ" localSheetId="20">[1]!ERR</definedName>
    <definedName name="Ñ" localSheetId="22">[1]!ERR</definedName>
    <definedName name="Ñ" localSheetId="24">[1]!ERR</definedName>
    <definedName name="Ñ" localSheetId="26">[1]!ERR</definedName>
    <definedName name="Ñ" localSheetId="28">[1]!ERR</definedName>
    <definedName name="Ñ" localSheetId="30">[1]!ERR</definedName>
    <definedName name="Ñ" localSheetId="32">[1]!ERR</definedName>
    <definedName name="Ñ" localSheetId="34">[1]!ERR</definedName>
    <definedName name="Ñ" localSheetId="36">[1]!ERR</definedName>
    <definedName name="Ñ" localSheetId="38">[1]!ERR</definedName>
    <definedName name="Ñ" localSheetId="40">[1]!ERR</definedName>
    <definedName name="Ñ" localSheetId="42">[1]!ERR</definedName>
    <definedName name="Ñ" localSheetId="49">[1]!ERR</definedName>
    <definedName name="Ñ">[1]!ERR</definedName>
    <definedName name="ÑÑ" localSheetId="3">[1]!ERR</definedName>
    <definedName name="ÑÑ" localSheetId="5">[1]!ERR</definedName>
    <definedName name="ÑÑ" localSheetId="7">[1]!ERR</definedName>
    <definedName name="ÑÑ" localSheetId="9">[1]!ERR</definedName>
    <definedName name="ÑÑ" localSheetId="11">[1]!ERR</definedName>
    <definedName name="ÑÑ" localSheetId="13">[1]!ERR</definedName>
    <definedName name="ÑÑ" localSheetId="15">[1]!ERR</definedName>
    <definedName name="ÑÑ" localSheetId="17">[1]!ERR</definedName>
    <definedName name="ÑÑ" localSheetId="19">[1]!ERR</definedName>
    <definedName name="ÑÑ" localSheetId="21">[1]!ERR</definedName>
    <definedName name="ÑÑ" localSheetId="23">[1]!ERR</definedName>
    <definedName name="ÑÑ" localSheetId="25">[1]!ERR</definedName>
    <definedName name="ÑÑ" localSheetId="27">[1]!ERR</definedName>
    <definedName name="ÑÑ" localSheetId="29">[1]!ERR</definedName>
    <definedName name="ÑÑ" localSheetId="31">[1]!ERR</definedName>
    <definedName name="ÑÑ" localSheetId="33">[1]!ERR</definedName>
    <definedName name="ÑÑ" localSheetId="35">[1]!ERR</definedName>
    <definedName name="ÑÑ" localSheetId="37">[1]!ERR</definedName>
    <definedName name="ÑÑ" localSheetId="39">[1]!ERR</definedName>
    <definedName name="ÑÑ" localSheetId="41">[1]!ERR</definedName>
    <definedName name="ÑÑ" localSheetId="43">[1]!ERR</definedName>
    <definedName name="ÑÑ" localSheetId="48">[1]!ERR</definedName>
    <definedName name="ÑÑ" localSheetId="44">[1]!ERR</definedName>
    <definedName name="ÑÑ" localSheetId="45">[1]!ERR</definedName>
    <definedName name="ÑÑ" localSheetId="46">[1]!ERR</definedName>
    <definedName name="ÑÑ" localSheetId="47">[1]!ERR</definedName>
    <definedName name="ÑÑ" localSheetId="2">[1]!ERR</definedName>
    <definedName name="ÑÑ" localSheetId="4">[1]!ERR</definedName>
    <definedName name="ÑÑ" localSheetId="6">[1]!ERR</definedName>
    <definedName name="ÑÑ" localSheetId="8">[1]!ERR</definedName>
    <definedName name="ÑÑ" localSheetId="10">[1]!ERR</definedName>
    <definedName name="ÑÑ" localSheetId="12">[1]!ERR</definedName>
    <definedName name="ÑÑ" localSheetId="14">[1]!ERR</definedName>
    <definedName name="ÑÑ" localSheetId="16">[1]!ERR</definedName>
    <definedName name="ÑÑ" localSheetId="18">[1]!ERR</definedName>
    <definedName name="ÑÑ" localSheetId="20">[1]!ERR</definedName>
    <definedName name="ÑÑ" localSheetId="22">[1]!ERR</definedName>
    <definedName name="ÑÑ" localSheetId="24">[1]!ERR</definedName>
    <definedName name="ÑÑ" localSheetId="26">[1]!ERR</definedName>
    <definedName name="ÑÑ" localSheetId="28">[1]!ERR</definedName>
    <definedName name="ÑÑ" localSheetId="30">[1]!ERR</definedName>
    <definedName name="ÑÑ" localSheetId="32">[1]!ERR</definedName>
    <definedName name="ÑÑ" localSheetId="34">[1]!ERR</definedName>
    <definedName name="ÑÑ" localSheetId="36">[1]!ERR</definedName>
    <definedName name="ÑÑ" localSheetId="38">[1]!ERR</definedName>
    <definedName name="ÑÑ" localSheetId="40">[1]!ERR</definedName>
    <definedName name="ÑÑ" localSheetId="42">[1]!ERR</definedName>
    <definedName name="ÑÑ" localSheetId="49">[1]!ERR</definedName>
    <definedName name="ÑÑ">[1]!ERR</definedName>
    <definedName name="ÑÑ_4" localSheetId="3">ERR</definedName>
    <definedName name="ÑÑ_4" localSheetId="5">ERR</definedName>
    <definedName name="ÑÑ_4" localSheetId="7">ERR</definedName>
    <definedName name="ÑÑ_4" localSheetId="9">ERR</definedName>
    <definedName name="ÑÑ_4" localSheetId="11">ERR</definedName>
    <definedName name="ÑÑ_4" localSheetId="13">ERR</definedName>
    <definedName name="ÑÑ_4" localSheetId="15">ERR</definedName>
    <definedName name="ÑÑ_4" localSheetId="17">ERR</definedName>
    <definedName name="ÑÑ_4" localSheetId="19">ERR</definedName>
    <definedName name="ÑÑ_4" localSheetId="21">ERR</definedName>
    <definedName name="ÑÑ_4" localSheetId="23">ERR</definedName>
    <definedName name="ÑÑ_4" localSheetId="25">ERR</definedName>
    <definedName name="ÑÑ_4" localSheetId="27">ERR</definedName>
    <definedName name="ÑÑ_4" localSheetId="29">ERR</definedName>
    <definedName name="ÑÑ_4" localSheetId="31">ERR</definedName>
    <definedName name="ÑÑ_4" localSheetId="33">ERR</definedName>
    <definedName name="ÑÑ_4" localSheetId="35">ERR</definedName>
    <definedName name="ÑÑ_4" localSheetId="37">ERR</definedName>
    <definedName name="ÑÑ_4" localSheetId="39">ERR</definedName>
    <definedName name="ÑÑ_4" localSheetId="41">ERR</definedName>
    <definedName name="ÑÑ_4" localSheetId="43">ERR</definedName>
    <definedName name="ÑÑ_4" localSheetId="48">ERR</definedName>
    <definedName name="ÑÑ_4" localSheetId="44">ERR</definedName>
    <definedName name="ÑÑ_4" localSheetId="45">ERR</definedName>
    <definedName name="ÑÑ_4" localSheetId="46">ERR</definedName>
    <definedName name="ÑÑ_4" localSheetId="47">ERR</definedName>
    <definedName name="ÑÑ_4" localSheetId="2">ERR</definedName>
    <definedName name="ÑÑ_4" localSheetId="4">ERR</definedName>
    <definedName name="ÑÑ_4" localSheetId="6">ERR</definedName>
    <definedName name="ÑÑ_4" localSheetId="8">ERR</definedName>
    <definedName name="ÑÑ_4" localSheetId="10">ERR</definedName>
    <definedName name="ÑÑ_4" localSheetId="12">ERR</definedName>
    <definedName name="ÑÑ_4" localSheetId="14">ERR</definedName>
    <definedName name="ÑÑ_4" localSheetId="16">ERR</definedName>
    <definedName name="ÑÑ_4" localSheetId="18">ERR</definedName>
    <definedName name="ÑÑ_4" localSheetId="20">ERR</definedName>
    <definedName name="ÑÑ_4" localSheetId="22">ERR</definedName>
    <definedName name="ÑÑ_4" localSheetId="24">ERR</definedName>
    <definedName name="ÑÑ_4" localSheetId="26">ERR</definedName>
    <definedName name="ÑÑ_4" localSheetId="28">ERR</definedName>
    <definedName name="ÑÑ_4" localSheetId="30">ERR</definedName>
    <definedName name="ÑÑ_4" localSheetId="32">ERR</definedName>
    <definedName name="ÑÑ_4" localSheetId="34">ERR</definedName>
    <definedName name="ÑÑ_4" localSheetId="36">ERR</definedName>
    <definedName name="ÑÑ_4" localSheetId="38">ERR</definedName>
    <definedName name="ÑÑ_4" localSheetId="40">ERR</definedName>
    <definedName name="ÑÑ_4" localSheetId="42">ERR</definedName>
    <definedName name="ÑÑ_4" localSheetId="49">ERR</definedName>
    <definedName name="ÑÑ_4">ERR</definedName>
    <definedName name="ñp">'[11]MANO DE OBRA'!$D$11</definedName>
    <definedName name="O" localSheetId="3">#REF!</definedName>
    <definedName name="O" localSheetId="5">#REF!</definedName>
    <definedName name="O" localSheetId="7">#REF!</definedName>
    <definedName name="O" localSheetId="9">#REF!</definedName>
    <definedName name="O" localSheetId="11">#REF!</definedName>
    <definedName name="O" localSheetId="13">#REF!</definedName>
    <definedName name="O" localSheetId="15">#REF!</definedName>
    <definedName name="O" localSheetId="17">#REF!</definedName>
    <definedName name="O" localSheetId="19">#REF!</definedName>
    <definedName name="O" localSheetId="21">#REF!</definedName>
    <definedName name="O" localSheetId="23">#REF!</definedName>
    <definedName name="O" localSheetId="25">#REF!</definedName>
    <definedName name="O" localSheetId="27">#REF!</definedName>
    <definedName name="O" localSheetId="29">#REF!</definedName>
    <definedName name="O" localSheetId="31">#REF!</definedName>
    <definedName name="O" localSheetId="33">#REF!</definedName>
    <definedName name="O" localSheetId="35">#REF!</definedName>
    <definedName name="O" localSheetId="37">#REF!</definedName>
    <definedName name="O" localSheetId="39">#REF!</definedName>
    <definedName name="O" localSheetId="41">#REF!</definedName>
    <definedName name="O" localSheetId="43">#REF!</definedName>
    <definedName name="O" localSheetId="48">#REF!</definedName>
    <definedName name="O" localSheetId="44">#REF!</definedName>
    <definedName name="O" localSheetId="45">#REF!</definedName>
    <definedName name="O" localSheetId="46">#REF!</definedName>
    <definedName name="O" localSheetId="47">#REF!</definedName>
    <definedName name="O" localSheetId="2">#REF!</definedName>
    <definedName name="O" localSheetId="4">#REF!</definedName>
    <definedName name="O" localSheetId="6">#REF!</definedName>
    <definedName name="O" localSheetId="8">#REF!</definedName>
    <definedName name="O" localSheetId="10">#REF!</definedName>
    <definedName name="O" localSheetId="12">#REF!</definedName>
    <definedName name="O" localSheetId="14">#REF!</definedName>
    <definedName name="O" localSheetId="16">#REF!</definedName>
    <definedName name="O" localSheetId="18">#REF!</definedName>
    <definedName name="O" localSheetId="20">#REF!</definedName>
    <definedName name="O" localSheetId="22">#REF!</definedName>
    <definedName name="O" localSheetId="24">#REF!</definedName>
    <definedName name="O" localSheetId="26">#REF!</definedName>
    <definedName name="O" localSheetId="28">#REF!</definedName>
    <definedName name="O" localSheetId="30">#REF!</definedName>
    <definedName name="O" localSheetId="32">#REF!</definedName>
    <definedName name="O" localSheetId="34">#REF!</definedName>
    <definedName name="O" localSheetId="36">#REF!</definedName>
    <definedName name="O" localSheetId="38">#REF!</definedName>
    <definedName name="O" localSheetId="40">#REF!</definedName>
    <definedName name="O" localSheetId="42">#REF!</definedName>
    <definedName name="O" localSheetId="49">#REF!</definedName>
    <definedName name="O">#REF!</definedName>
    <definedName name="oin" localSheetId="3">[1]!ERR</definedName>
    <definedName name="oin" localSheetId="5">[1]!ERR</definedName>
    <definedName name="oin" localSheetId="7">[1]!ERR</definedName>
    <definedName name="oin" localSheetId="9">[1]!ERR</definedName>
    <definedName name="oin" localSheetId="11">[1]!ERR</definedName>
    <definedName name="oin" localSheetId="13">[1]!ERR</definedName>
    <definedName name="oin" localSheetId="15">[1]!ERR</definedName>
    <definedName name="oin" localSheetId="17">[1]!ERR</definedName>
    <definedName name="oin" localSheetId="19">[1]!ERR</definedName>
    <definedName name="oin" localSheetId="21">[1]!ERR</definedName>
    <definedName name="oin" localSheetId="23">[1]!ERR</definedName>
    <definedName name="oin" localSheetId="25">[1]!ERR</definedName>
    <definedName name="oin" localSheetId="27">[1]!ERR</definedName>
    <definedName name="oin" localSheetId="29">[1]!ERR</definedName>
    <definedName name="oin" localSheetId="31">[1]!ERR</definedName>
    <definedName name="oin" localSheetId="33">[1]!ERR</definedName>
    <definedName name="oin" localSheetId="35">[1]!ERR</definedName>
    <definedName name="oin" localSheetId="37">[1]!ERR</definedName>
    <definedName name="oin" localSheetId="39">[1]!ERR</definedName>
    <definedName name="oin" localSheetId="41">[1]!ERR</definedName>
    <definedName name="oin" localSheetId="43">[1]!ERR</definedName>
    <definedName name="oin" localSheetId="48">[1]!ERR</definedName>
    <definedName name="oin" localSheetId="44">[1]!ERR</definedName>
    <definedName name="oin" localSheetId="45">[1]!ERR</definedName>
    <definedName name="oin" localSheetId="46">[1]!ERR</definedName>
    <definedName name="oin" localSheetId="47">[1]!ERR</definedName>
    <definedName name="oin" localSheetId="2">[1]!ERR</definedName>
    <definedName name="oin" localSheetId="4">[1]!ERR</definedName>
    <definedName name="oin" localSheetId="6">[1]!ERR</definedName>
    <definedName name="oin" localSheetId="8">[1]!ERR</definedName>
    <definedName name="oin" localSheetId="10">[1]!ERR</definedName>
    <definedName name="oin" localSheetId="12">[1]!ERR</definedName>
    <definedName name="oin" localSheetId="14">[1]!ERR</definedName>
    <definedName name="oin" localSheetId="16">[1]!ERR</definedName>
    <definedName name="oin" localSheetId="18">[1]!ERR</definedName>
    <definedName name="oin" localSheetId="20">[1]!ERR</definedName>
    <definedName name="oin" localSheetId="22">[1]!ERR</definedName>
    <definedName name="oin" localSheetId="24">[1]!ERR</definedName>
    <definedName name="oin" localSheetId="26">[1]!ERR</definedName>
    <definedName name="oin" localSheetId="28">[1]!ERR</definedName>
    <definedName name="oin" localSheetId="30">[1]!ERR</definedName>
    <definedName name="oin" localSheetId="32">[1]!ERR</definedName>
    <definedName name="oin" localSheetId="34">[1]!ERR</definedName>
    <definedName name="oin" localSheetId="36">[1]!ERR</definedName>
    <definedName name="oin" localSheetId="38">[1]!ERR</definedName>
    <definedName name="oin" localSheetId="40">[1]!ERR</definedName>
    <definedName name="oin" localSheetId="42">[1]!ERR</definedName>
    <definedName name="oin" localSheetId="49">[1]!ERR</definedName>
    <definedName name="oin">[1]!ERR</definedName>
    <definedName name="ooooo" localSheetId="1">[0]!ERR</definedName>
    <definedName name="ooooo" localSheetId="3">[0]!ERR</definedName>
    <definedName name="ooooo" localSheetId="5">[0]!ERR</definedName>
    <definedName name="ooooo" localSheetId="7">[0]!ERR</definedName>
    <definedName name="ooooo" localSheetId="9">[0]!ERR</definedName>
    <definedName name="ooooo" localSheetId="11">[0]!ERR</definedName>
    <definedName name="ooooo" localSheetId="13">[0]!ERR</definedName>
    <definedName name="ooooo" localSheetId="15">[0]!ERR</definedName>
    <definedName name="ooooo" localSheetId="17">[0]!ERR</definedName>
    <definedName name="ooooo" localSheetId="19">[0]!ERR</definedName>
    <definedName name="ooooo" localSheetId="21">[0]!ERR</definedName>
    <definedName name="ooooo" localSheetId="23">[0]!ERR</definedName>
    <definedName name="ooooo" localSheetId="25">[0]!ERR</definedName>
    <definedName name="ooooo" localSheetId="27">[0]!ERR</definedName>
    <definedName name="ooooo" localSheetId="29">[0]!ERR</definedName>
    <definedName name="ooooo" localSheetId="31">[0]!ERR</definedName>
    <definedName name="ooooo" localSheetId="33">[0]!ERR</definedName>
    <definedName name="ooooo" localSheetId="35">[0]!ERR</definedName>
    <definedName name="ooooo" localSheetId="37">[0]!ERR</definedName>
    <definedName name="ooooo" localSheetId="39">[0]!ERR</definedName>
    <definedName name="ooooo" localSheetId="41">[0]!ERR</definedName>
    <definedName name="ooooo" localSheetId="43">[0]!ERR</definedName>
    <definedName name="ooooo" localSheetId="48">[0]!ERR</definedName>
    <definedName name="ooooo" localSheetId="44">[0]!ERR</definedName>
    <definedName name="ooooo" localSheetId="45">[0]!ERR</definedName>
    <definedName name="ooooo" localSheetId="46">[0]!ERR</definedName>
    <definedName name="ooooo" localSheetId="47">[0]!ERR</definedName>
    <definedName name="ooooo" localSheetId="2">[1]!ERR</definedName>
    <definedName name="ooooo" localSheetId="4">[1]!ERR</definedName>
    <definedName name="ooooo" localSheetId="6">[1]!ERR</definedName>
    <definedName name="ooooo" localSheetId="8">[1]!ERR</definedName>
    <definedName name="ooooo" localSheetId="10">[1]!ERR</definedName>
    <definedName name="ooooo" localSheetId="12">[1]!ERR</definedName>
    <definedName name="ooooo" localSheetId="14">[1]!ERR</definedName>
    <definedName name="ooooo" localSheetId="16">[1]!ERR</definedName>
    <definedName name="ooooo" localSheetId="18">[1]!ERR</definedName>
    <definedName name="ooooo" localSheetId="20">[1]!ERR</definedName>
    <definedName name="ooooo" localSheetId="22">[1]!ERR</definedName>
    <definedName name="ooooo" localSheetId="24">[1]!ERR</definedName>
    <definedName name="ooooo" localSheetId="26">[1]!ERR</definedName>
    <definedName name="ooooo" localSheetId="28">[1]!ERR</definedName>
    <definedName name="ooooo" localSheetId="30">[1]!ERR</definedName>
    <definedName name="ooooo" localSheetId="32">[1]!ERR</definedName>
    <definedName name="ooooo" localSheetId="34">[1]!ERR</definedName>
    <definedName name="ooooo" localSheetId="36">[1]!ERR</definedName>
    <definedName name="ooooo" localSheetId="38">[1]!ERR</definedName>
    <definedName name="ooooo" localSheetId="40">[1]!ERR</definedName>
    <definedName name="ooooo" localSheetId="42">[1]!ERR</definedName>
    <definedName name="ooooo" localSheetId="49">[1]!ERR</definedName>
    <definedName name="ooooo">[1]!ERR</definedName>
    <definedName name="OSCAR" localSheetId="1">[0]!ERR</definedName>
    <definedName name="OSCAR" localSheetId="3">[0]!ERR</definedName>
    <definedName name="OSCAR" localSheetId="5">[0]!ERR</definedName>
    <definedName name="OSCAR" localSheetId="7">[0]!ERR</definedName>
    <definedName name="OSCAR" localSheetId="9">[0]!ERR</definedName>
    <definedName name="OSCAR" localSheetId="11">[0]!ERR</definedName>
    <definedName name="OSCAR" localSheetId="13">[0]!ERR</definedName>
    <definedName name="OSCAR" localSheetId="15">[0]!ERR</definedName>
    <definedName name="OSCAR" localSheetId="17">[0]!ERR</definedName>
    <definedName name="OSCAR" localSheetId="19">[0]!ERR</definedName>
    <definedName name="OSCAR" localSheetId="21">[0]!ERR</definedName>
    <definedName name="OSCAR" localSheetId="23">[0]!ERR</definedName>
    <definedName name="OSCAR" localSheetId="25">[0]!ERR</definedName>
    <definedName name="OSCAR" localSheetId="27">[0]!ERR</definedName>
    <definedName name="OSCAR" localSheetId="29">[0]!ERR</definedName>
    <definedName name="OSCAR" localSheetId="31">[0]!ERR</definedName>
    <definedName name="OSCAR" localSheetId="33">[0]!ERR</definedName>
    <definedName name="OSCAR" localSheetId="35">[0]!ERR</definedName>
    <definedName name="OSCAR" localSheetId="37">[0]!ERR</definedName>
    <definedName name="OSCAR" localSheetId="39">[0]!ERR</definedName>
    <definedName name="OSCAR" localSheetId="41">[0]!ERR</definedName>
    <definedName name="OSCAR" localSheetId="43">[0]!ERR</definedName>
    <definedName name="OSCAR" localSheetId="48">[0]!ERR</definedName>
    <definedName name="OSCAR" localSheetId="44">[0]!ERR</definedName>
    <definedName name="OSCAR" localSheetId="45">[0]!ERR</definedName>
    <definedName name="OSCAR" localSheetId="46">[0]!ERR</definedName>
    <definedName name="OSCAR" localSheetId="47">[0]!ERR</definedName>
    <definedName name="OSCAR" localSheetId="2">[1]!ERR</definedName>
    <definedName name="OSCAR" localSheetId="4">[1]!ERR</definedName>
    <definedName name="OSCAR" localSheetId="6">[1]!ERR</definedName>
    <definedName name="OSCAR" localSheetId="8">[1]!ERR</definedName>
    <definedName name="OSCAR" localSheetId="10">[1]!ERR</definedName>
    <definedName name="OSCAR" localSheetId="12">[1]!ERR</definedName>
    <definedName name="OSCAR" localSheetId="14">[1]!ERR</definedName>
    <definedName name="OSCAR" localSheetId="16">[1]!ERR</definedName>
    <definedName name="OSCAR" localSheetId="18">[1]!ERR</definedName>
    <definedName name="OSCAR" localSheetId="20">[1]!ERR</definedName>
    <definedName name="OSCAR" localSheetId="22">[1]!ERR</definedName>
    <definedName name="OSCAR" localSheetId="24">[1]!ERR</definedName>
    <definedName name="OSCAR" localSheetId="26">[1]!ERR</definedName>
    <definedName name="OSCAR" localSheetId="28">[1]!ERR</definedName>
    <definedName name="OSCAR" localSheetId="30">[1]!ERR</definedName>
    <definedName name="OSCAR" localSheetId="32">[1]!ERR</definedName>
    <definedName name="OSCAR" localSheetId="34">[1]!ERR</definedName>
    <definedName name="OSCAR" localSheetId="36">[1]!ERR</definedName>
    <definedName name="OSCAR" localSheetId="38">[1]!ERR</definedName>
    <definedName name="OSCAR" localSheetId="40">[1]!ERR</definedName>
    <definedName name="OSCAR" localSheetId="42">[1]!ERR</definedName>
    <definedName name="OSCAR" localSheetId="49">[1]!ERR</definedName>
    <definedName name="OSCAR">[1]!ERR</definedName>
    <definedName name="otros">[16]otros!$A$6:$A$1235</definedName>
    <definedName name="P" localSheetId="3">#REF!</definedName>
    <definedName name="P" localSheetId="5">#REF!</definedName>
    <definedName name="P" localSheetId="7">#REF!</definedName>
    <definedName name="P" localSheetId="9">#REF!</definedName>
    <definedName name="P" localSheetId="11">#REF!</definedName>
    <definedName name="P" localSheetId="13">#REF!</definedName>
    <definedName name="P" localSheetId="15">#REF!</definedName>
    <definedName name="P" localSheetId="17">#REF!</definedName>
    <definedName name="P" localSheetId="19">#REF!</definedName>
    <definedName name="P" localSheetId="21">#REF!</definedName>
    <definedName name="P" localSheetId="23">#REF!</definedName>
    <definedName name="P" localSheetId="25">#REF!</definedName>
    <definedName name="P" localSheetId="27">#REF!</definedName>
    <definedName name="P" localSheetId="29">#REF!</definedName>
    <definedName name="P" localSheetId="31">#REF!</definedName>
    <definedName name="P" localSheetId="33">#REF!</definedName>
    <definedName name="P" localSheetId="35">#REF!</definedName>
    <definedName name="P" localSheetId="37">#REF!</definedName>
    <definedName name="P" localSheetId="39">#REF!</definedName>
    <definedName name="P" localSheetId="41">#REF!</definedName>
    <definedName name="P" localSheetId="43">#REF!</definedName>
    <definedName name="P" localSheetId="48">#REF!</definedName>
    <definedName name="P" localSheetId="44">#REF!</definedName>
    <definedName name="P" localSheetId="45">#REF!</definedName>
    <definedName name="P" localSheetId="46">#REF!</definedName>
    <definedName name="P" localSheetId="47">#REF!</definedName>
    <definedName name="P" localSheetId="2">#REF!</definedName>
    <definedName name="P" localSheetId="4">#REF!</definedName>
    <definedName name="P" localSheetId="6">#REF!</definedName>
    <definedName name="P" localSheetId="8">#REF!</definedName>
    <definedName name="P" localSheetId="10">#REF!</definedName>
    <definedName name="P" localSheetId="12">#REF!</definedName>
    <definedName name="P" localSheetId="14">#REF!</definedName>
    <definedName name="P" localSheetId="16">#REF!</definedName>
    <definedName name="P" localSheetId="18">#REF!</definedName>
    <definedName name="P" localSheetId="20">#REF!</definedName>
    <definedName name="P" localSheetId="22">#REF!</definedName>
    <definedName name="P" localSheetId="24">#REF!</definedName>
    <definedName name="P" localSheetId="26">#REF!</definedName>
    <definedName name="P" localSheetId="28">#REF!</definedName>
    <definedName name="P" localSheetId="30">#REF!</definedName>
    <definedName name="P" localSheetId="32">#REF!</definedName>
    <definedName name="P" localSheetId="34">#REF!</definedName>
    <definedName name="P" localSheetId="36">#REF!</definedName>
    <definedName name="P" localSheetId="38">#REF!</definedName>
    <definedName name="P" localSheetId="40">#REF!</definedName>
    <definedName name="P" localSheetId="42">#REF!</definedName>
    <definedName name="P" localSheetId="49">#REF!</definedName>
    <definedName name="P">#REF!</definedName>
    <definedName name="PARED" localSheetId="3">#REF!</definedName>
    <definedName name="PARED" localSheetId="5">#REF!</definedName>
    <definedName name="PARED" localSheetId="7">#REF!</definedName>
    <definedName name="PARED" localSheetId="9">#REF!</definedName>
    <definedName name="PARED" localSheetId="11">#REF!</definedName>
    <definedName name="PARED" localSheetId="13">#REF!</definedName>
    <definedName name="PARED" localSheetId="15">#REF!</definedName>
    <definedName name="PARED" localSheetId="17">#REF!</definedName>
    <definedName name="PARED" localSheetId="19">#REF!</definedName>
    <definedName name="PARED" localSheetId="21">#REF!</definedName>
    <definedName name="PARED" localSheetId="23">#REF!</definedName>
    <definedName name="PARED" localSheetId="25">#REF!</definedName>
    <definedName name="PARED" localSheetId="27">#REF!</definedName>
    <definedName name="PARED" localSheetId="29">#REF!</definedName>
    <definedName name="PARED" localSheetId="31">#REF!</definedName>
    <definedName name="PARED" localSheetId="33">#REF!</definedName>
    <definedName name="PARED" localSheetId="35">#REF!</definedName>
    <definedName name="PARED" localSheetId="37">#REF!</definedName>
    <definedName name="PARED" localSheetId="39">#REF!</definedName>
    <definedName name="PARED" localSheetId="41">#REF!</definedName>
    <definedName name="PARED" localSheetId="43">#REF!</definedName>
    <definedName name="PARED" localSheetId="48">#REF!</definedName>
    <definedName name="PARED" localSheetId="44">#REF!</definedName>
    <definedName name="PARED" localSheetId="45">#REF!</definedName>
    <definedName name="PARED" localSheetId="46">#REF!</definedName>
    <definedName name="PARED" localSheetId="47">#REF!</definedName>
    <definedName name="PARED" localSheetId="2">#REF!</definedName>
    <definedName name="PARED" localSheetId="4">#REF!</definedName>
    <definedName name="PARED" localSheetId="6">#REF!</definedName>
    <definedName name="PARED" localSheetId="8">#REF!</definedName>
    <definedName name="PARED" localSheetId="10">#REF!</definedName>
    <definedName name="PARED" localSheetId="12">#REF!</definedName>
    <definedName name="PARED" localSheetId="14">#REF!</definedName>
    <definedName name="PARED" localSheetId="16">#REF!</definedName>
    <definedName name="PARED" localSheetId="18">#REF!</definedName>
    <definedName name="PARED" localSheetId="20">#REF!</definedName>
    <definedName name="PARED" localSheetId="22">#REF!</definedName>
    <definedName name="PARED" localSheetId="24">#REF!</definedName>
    <definedName name="PARED" localSheetId="26">#REF!</definedName>
    <definedName name="PARED" localSheetId="28">#REF!</definedName>
    <definedName name="PARED" localSheetId="30">#REF!</definedName>
    <definedName name="PARED" localSheetId="32">#REF!</definedName>
    <definedName name="PARED" localSheetId="34">#REF!</definedName>
    <definedName name="PARED" localSheetId="36">#REF!</definedName>
    <definedName name="PARED" localSheetId="38">#REF!</definedName>
    <definedName name="PARED" localSheetId="40">#REF!</definedName>
    <definedName name="PARED" localSheetId="42">#REF!</definedName>
    <definedName name="PARED" localSheetId="49">#REF!</definedName>
    <definedName name="PARED">#REF!</definedName>
    <definedName name="PAROUE_CENTENARIO_MUNICIPIO_DE_TAURAMENA" localSheetId="3">#REF!</definedName>
    <definedName name="PAROUE_CENTENARIO_MUNICIPIO_DE_TAURAMENA" localSheetId="5">#REF!</definedName>
    <definedName name="PAROUE_CENTENARIO_MUNICIPIO_DE_TAURAMENA" localSheetId="7">#REF!</definedName>
    <definedName name="PAROUE_CENTENARIO_MUNICIPIO_DE_TAURAMENA" localSheetId="9">#REF!</definedName>
    <definedName name="PAROUE_CENTENARIO_MUNICIPIO_DE_TAURAMENA" localSheetId="11">#REF!</definedName>
    <definedName name="PAROUE_CENTENARIO_MUNICIPIO_DE_TAURAMENA" localSheetId="13">#REF!</definedName>
    <definedName name="PAROUE_CENTENARIO_MUNICIPIO_DE_TAURAMENA" localSheetId="15">#REF!</definedName>
    <definedName name="PAROUE_CENTENARIO_MUNICIPIO_DE_TAURAMENA" localSheetId="17">#REF!</definedName>
    <definedName name="PAROUE_CENTENARIO_MUNICIPIO_DE_TAURAMENA" localSheetId="19">#REF!</definedName>
    <definedName name="PAROUE_CENTENARIO_MUNICIPIO_DE_TAURAMENA" localSheetId="21">#REF!</definedName>
    <definedName name="PAROUE_CENTENARIO_MUNICIPIO_DE_TAURAMENA" localSheetId="23">#REF!</definedName>
    <definedName name="PAROUE_CENTENARIO_MUNICIPIO_DE_TAURAMENA" localSheetId="25">#REF!</definedName>
    <definedName name="PAROUE_CENTENARIO_MUNICIPIO_DE_TAURAMENA" localSheetId="27">#REF!</definedName>
    <definedName name="PAROUE_CENTENARIO_MUNICIPIO_DE_TAURAMENA" localSheetId="29">#REF!</definedName>
    <definedName name="PAROUE_CENTENARIO_MUNICIPIO_DE_TAURAMENA" localSheetId="31">#REF!</definedName>
    <definedName name="PAROUE_CENTENARIO_MUNICIPIO_DE_TAURAMENA" localSheetId="33">#REF!</definedName>
    <definedName name="PAROUE_CENTENARIO_MUNICIPIO_DE_TAURAMENA" localSheetId="35">#REF!</definedName>
    <definedName name="PAROUE_CENTENARIO_MUNICIPIO_DE_TAURAMENA" localSheetId="37">#REF!</definedName>
    <definedName name="PAROUE_CENTENARIO_MUNICIPIO_DE_TAURAMENA" localSheetId="39">#REF!</definedName>
    <definedName name="PAROUE_CENTENARIO_MUNICIPIO_DE_TAURAMENA" localSheetId="41">#REF!</definedName>
    <definedName name="PAROUE_CENTENARIO_MUNICIPIO_DE_TAURAMENA" localSheetId="43">#REF!</definedName>
    <definedName name="PAROUE_CENTENARIO_MUNICIPIO_DE_TAURAMENA" localSheetId="48">#REF!</definedName>
    <definedName name="PAROUE_CENTENARIO_MUNICIPIO_DE_TAURAMENA" localSheetId="44">#REF!</definedName>
    <definedName name="PAROUE_CENTENARIO_MUNICIPIO_DE_TAURAMENA" localSheetId="45">#REF!</definedName>
    <definedName name="PAROUE_CENTENARIO_MUNICIPIO_DE_TAURAMENA" localSheetId="46">#REF!</definedName>
    <definedName name="PAROUE_CENTENARIO_MUNICIPIO_DE_TAURAMENA" localSheetId="47">#REF!</definedName>
    <definedName name="PAROUE_CENTENARIO_MUNICIPIO_DE_TAURAMENA" localSheetId="2">#REF!</definedName>
    <definedName name="PAROUE_CENTENARIO_MUNICIPIO_DE_TAURAMENA" localSheetId="4">#REF!</definedName>
    <definedName name="PAROUE_CENTENARIO_MUNICIPIO_DE_TAURAMENA" localSheetId="6">#REF!</definedName>
    <definedName name="PAROUE_CENTENARIO_MUNICIPIO_DE_TAURAMENA" localSheetId="8">#REF!</definedName>
    <definedName name="PAROUE_CENTENARIO_MUNICIPIO_DE_TAURAMENA" localSheetId="10">#REF!</definedName>
    <definedName name="PAROUE_CENTENARIO_MUNICIPIO_DE_TAURAMENA" localSheetId="12">#REF!</definedName>
    <definedName name="PAROUE_CENTENARIO_MUNICIPIO_DE_TAURAMENA" localSheetId="14">#REF!</definedName>
    <definedName name="PAROUE_CENTENARIO_MUNICIPIO_DE_TAURAMENA" localSheetId="16">#REF!</definedName>
    <definedName name="PAROUE_CENTENARIO_MUNICIPIO_DE_TAURAMENA" localSheetId="18">#REF!</definedName>
    <definedName name="PAROUE_CENTENARIO_MUNICIPIO_DE_TAURAMENA" localSheetId="20">#REF!</definedName>
    <definedName name="PAROUE_CENTENARIO_MUNICIPIO_DE_TAURAMENA" localSheetId="22">#REF!</definedName>
    <definedName name="PAROUE_CENTENARIO_MUNICIPIO_DE_TAURAMENA" localSheetId="24">#REF!</definedName>
    <definedName name="PAROUE_CENTENARIO_MUNICIPIO_DE_TAURAMENA" localSheetId="26">#REF!</definedName>
    <definedName name="PAROUE_CENTENARIO_MUNICIPIO_DE_TAURAMENA" localSheetId="28">#REF!</definedName>
    <definedName name="PAROUE_CENTENARIO_MUNICIPIO_DE_TAURAMENA" localSheetId="30">#REF!</definedName>
    <definedName name="PAROUE_CENTENARIO_MUNICIPIO_DE_TAURAMENA" localSheetId="32">#REF!</definedName>
    <definedName name="PAROUE_CENTENARIO_MUNICIPIO_DE_TAURAMENA" localSheetId="34">#REF!</definedName>
    <definedName name="PAROUE_CENTENARIO_MUNICIPIO_DE_TAURAMENA" localSheetId="36">#REF!</definedName>
    <definedName name="PAROUE_CENTENARIO_MUNICIPIO_DE_TAURAMENA" localSheetId="38">#REF!</definedName>
    <definedName name="PAROUE_CENTENARIO_MUNICIPIO_DE_TAURAMENA" localSheetId="40">#REF!</definedName>
    <definedName name="PAROUE_CENTENARIO_MUNICIPIO_DE_TAURAMENA" localSheetId="42">#REF!</definedName>
    <definedName name="PAROUE_CENTENARIO_MUNICIPIO_DE_TAURAMENA" localSheetId="49">#REF!</definedName>
    <definedName name="PAROUE_CENTENARIO_MUNICIPIO_DE_TAURAMENA">#REF!</definedName>
    <definedName name="PB" localSheetId="3">#REF!</definedName>
    <definedName name="PB" localSheetId="5">#REF!</definedName>
    <definedName name="PB" localSheetId="7">#REF!</definedName>
    <definedName name="PB" localSheetId="9">#REF!</definedName>
    <definedName name="PB" localSheetId="11">#REF!</definedName>
    <definedName name="PB" localSheetId="13">#REF!</definedName>
    <definedName name="PB" localSheetId="15">#REF!</definedName>
    <definedName name="PB" localSheetId="17">#REF!</definedName>
    <definedName name="PB" localSheetId="19">#REF!</definedName>
    <definedName name="PB" localSheetId="21">#REF!</definedName>
    <definedName name="PB" localSheetId="23">#REF!</definedName>
    <definedName name="PB" localSheetId="25">#REF!</definedName>
    <definedName name="PB" localSheetId="27">#REF!</definedName>
    <definedName name="PB" localSheetId="29">#REF!</definedName>
    <definedName name="PB" localSheetId="31">#REF!</definedName>
    <definedName name="PB" localSheetId="33">#REF!</definedName>
    <definedName name="PB" localSheetId="35">#REF!</definedName>
    <definedName name="PB" localSheetId="37">#REF!</definedName>
    <definedName name="PB" localSheetId="39">#REF!</definedName>
    <definedName name="PB" localSheetId="41">#REF!</definedName>
    <definedName name="PB" localSheetId="43">#REF!</definedName>
    <definedName name="PB" localSheetId="48">#REF!</definedName>
    <definedName name="PB" localSheetId="44">#REF!</definedName>
    <definedName name="PB" localSheetId="45">#REF!</definedName>
    <definedName name="PB" localSheetId="46">#REF!</definedName>
    <definedName name="PB" localSheetId="47">#REF!</definedName>
    <definedName name="PB" localSheetId="2">#REF!</definedName>
    <definedName name="PB" localSheetId="4">#REF!</definedName>
    <definedName name="PB" localSheetId="6">#REF!</definedName>
    <definedName name="PB" localSheetId="8">#REF!</definedName>
    <definedName name="PB" localSheetId="10">#REF!</definedName>
    <definedName name="PB" localSheetId="12">#REF!</definedName>
    <definedName name="PB" localSheetId="14">#REF!</definedName>
    <definedName name="PB" localSheetId="16">#REF!</definedName>
    <definedName name="PB" localSheetId="18">#REF!</definedName>
    <definedName name="PB" localSheetId="20">#REF!</definedName>
    <definedName name="PB" localSheetId="22">#REF!</definedName>
    <definedName name="PB" localSheetId="24">#REF!</definedName>
    <definedName name="PB" localSheetId="26">#REF!</definedName>
    <definedName name="PB" localSheetId="28">#REF!</definedName>
    <definedName name="PB" localSheetId="30">#REF!</definedName>
    <definedName name="PB" localSheetId="32">#REF!</definedName>
    <definedName name="PB" localSheetId="34">#REF!</definedName>
    <definedName name="PB" localSheetId="36">#REF!</definedName>
    <definedName name="PB" localSheetId="38">#REF!</definedName>
    <definedName name="PB" localSheetId="40">#REF!</definedName>
    <definedName name="PB" localSheetId="42">#REF!</definedName>
    <definedName name="PB" localSheetId="49">#REF!</definedName>
    <definedName name="PB">#REF!</definedName>
    <definedName name="PEPE" localSheetId="3">[1]!ERR</definedName>
    <definedName name="PEPE" localSheetId="5">[1]!ERR</definedName>
    <definedName name="PEPE" localSheetId="7">[1]!ERR</definedName>
    <definedName name="PEPE" localSheetId="9">[1]!ERR</definedName>
    <definedName name="PEPE" localSheetId="11">[1]!ERR</definedName>
    <definedName name="PEPE" localSheetId="13">[1]!ERR</definedName>
    <definedName name="PEPE" localSheetId="15">[1]!ERR</definedName>
    <definedName name="PEPE" localSheetId="17">[1]!ERR</definedName>
    <definedName name="PEPE" localSheetId="19">[1]!ERR</definedName>
    <definedName name="PEPE" localSheetId="21">[1]!ERR</definedName>
    <definedName name="PEPE" localSheetId="23">[1]!ERR</definedName>
    <definedName name="PEPE" localSheetId="25">[1]!ERR</definedName>
    <definedName name="PEPE" localSheetId="27">[1]!ERR</definedName>
    <definedName name="PEPE" localSheetId="29">[1]!ERR</definedName>
    <definedName name="PEPE" localSheetId="31">[1]!ERR</definedName>
    <definedName name="PEPE" localSheetId="33">[1]!ERR</definedName>
    <definedName name="PEPE" localSheetId="35">[1]!ERR</definedName>
    <definedName name="PEPE" localSheetId="37">[1]!ERR</definedName>
    <definedName name="PEPE" localSheetId="39">[1]!ERR</definedName>
    <definedName name="PEPE" localSheetId="41">[1]!ERR</definedName>
    <definedName name="PEPE" localSheetId="43">[1]!ERR</definedName>
    <definedName name="PEPE" localSheetId="48">[1]!ERR</definedName>
    <definedName name="PEPE" localSheetId="44">[1]!ERR</definedName>
    <definedName name="PEPE" localSheetId="45">[1]!ERR</definedName>
    <definedName name="PEPE" localSheetId="46">[1]!ERR</definedName>
    <definedName name="PEPE" localSheetId="47">[1]!ERR</definedName>
    <definedName name="PEPE" localSheetId="2">[1]!ERR</definedName>
    <definedName name="PEPE" localSheetId="4">[1]!ERR</definedName>
    <definedName name="PEPE" localSheetId="6">[1]!ERR</definedName>
    <definedName name="PEPE" localSheetId="8">[1]!ERR</definedName>
    <definedName name="PEPE" localSheetId="10">[1]!ERR</definedName>
    <definedName name="PEPE" localSheetId="12">[1]!ERR</definedName>
    <definedName name="PEPE" localSheetId="14">[1]!ERR</definedName>
    <definedName name="PEPE" localSheetId="16">[1]!ERR</definedName>
    <definedName name="PEPE" localSheetId="18">[1]!ERR</definedName>
    <definedName name="PEPE" localSheetId="20">[1]!ERR</definedName>
    <definedName name="PEPE" localSheetId="22">[1]!ERR</definedName>
    <definedName name="PEPE" localSheetId="24">[1]!ERR</definedName>
    <definedName name="PEPE" localSheetId="26">[1]!ERR</definedName>
    <definedName name="PEPE" localSheetId="28">[1]!ERR</definedName>
    <definedName name="PEPE" localSheetId="30">[1]!ERR</definedName>
    <definedName name="PEPE" localSheetId="32">[1]!ERR</definedName>
    <definedName name="PEPE" localSheetId="34">[1]!ERR</definedName>
    <definedName name="PEPE" localSheetId="36">[1]!ERR</definedName>
    <definedName name="PEPE" localSheetId="38">[1]!ERR</definedName>
    <definedName name="PEPE" localSheetId="40">[1]!ERR</definedName>
    <definedName name="PEPE" localSheetId="42">[1]!ERR</definedName>
    <definedName name="PEPE" localSheetId="49">[1]!ERR</definedName>
    <definedName name="PEPE">[1]!ERR</definedName>
    <definedName name="PER" localSheetId="1">[0]!ERR</definedName>
    <definedName name="PER" localSheetId="3">[0]!ERR</definedName>
    <definedName name="PER" localSheetId="5">[0]!ERR</definedName>
    <definedName name="PER" localSheetId="7">[0]!ERR</definedName>
    <definedName name="PER" localSheetId="9">[0]!ERR</definedName>
    <definedName name="PER" localSheetId="11">[0]!ERR</definedName>
    <definedName name="PER" localSheetId="13">[0]!ERR</definedName>
    <definedName name="PER" localSheetId="15">[0]!ERR</definedName>
    <definedName name="PER" localSheetId="17">[0]!ERR</definedName>
    <definedName name="PER" localSheetId="19">[0]!ERR</definedName>
    <definedName name="PER" localSheetId="21">[0]!ERR</definedName>
    <definedName name="PER" localSheetId="23">[0]!ERR</definedName>
    <definedName name="PER" localSheetId="25">[0]!ERR</definedName>
    <definedName name="PER" localSheetId="27">[0]!ERR</definedName>
    <definedName name="PER" localSheetId="29">[0]!ERR</definedName>
    <definedName name="PER" localSheetId="31">[0]!ERR</definedName>
    <definedName name="PER" localSheetId="33">[0]!ERR</definedName>
    <definedName name="PER" localSheetId="35">[0]!ERR</definedName>
    <definedName name="PER" localSheetId="37">[0]!ERR</definedName>
    <definedName name="PER" localSheetId="39">[0]!ERR</definedName>
    <definedName name="PER" localSheetId="41">[0]!ERR</definedName>
    <definedName name="PER" localSheetId="43">[0]!ERR</definedName>
    <definedName name="PER" localSheetId="48">[0]!ERR</definedName>
    <definedName name="PER" localSheetId="44">[0]!ERR</definedName>
    <definedName name="PER" localSheetId="45">[0]!ERR</definedName>
    <definedName name="PER" localSheetId="46">[0]!ERR</definedName>
    <definedName name="PER" localSheetId="47">[0]!ERR</definedName>
    <definedName name="PER" localSheetId="2">[1]!ERR</definedName>
    <definedName name="PER" localSheetId="4">[1]!ERR</definedName>
    <definedName name="PER" localSheetId="6">[1]!ERR</definedName>
    <definedName name="PER" localSheetId="8">[1]!ERR</definedName>
    <definedName name="PER" localSheetId="10">[1]!ERR</definedName>
    <definedName name="PER" localSheetId="12">[1]!ERR</definedName>
    <definedName name="PER" localSheetId="14">[1]!ERR</definedName>
    <definedName name="PER" localSheetId="16">[1]!ERR</definedName>
    <definedName name="PER" localSheetId="18">[1]!ERR</definedName>
    <definedName name="PER" localSheetId="20">[1]!ERR</definedName>
    <definedName name="PER" localSheetId="22">[1]!ERR</definedName>
    <definedName name="PER" localSheetId="24">[1]!ERR</definedName>
    <definedName name="PER" localSheetId="26">[1]!ERR</definedName>
    <definedName name="PER" localSheetId="28">[1]!ERR</definedName>
    <definedName name="PER" localSheetId="30">[1]!ERR</definedName>
    <definedName name="PER" localSheetId="32">[1]!ERR</definedName>
    <definedName name="PER" localSheetId="34">[1]!ERR</definedName>
    <definedName name="PER" localSheetId="36">[1]!ERR</definedName>
    <definedName name="PER" localSheetId="38">[1]!ERR</definedName>
    <definedName name="PER" localSheetId="40">[1]!ERR</definedName>
    <definedName name="PER" localSheetId="42">[1]!ERR</definedName>
    <definedName name="PER" localSheetId="49">[1]!ERR</definedName>
    <definedName name="PER">[1]!ERR</definedName>
    <definedName name="PERIODO">[10]CUMPLIMIENTO!$M$5</definedName>
    <definedName name="pintura" localSheetId="3">[1]!ERR</definedName>
    <definedName name="pintura" localSheetId="5">[1]!ERR</definedName>
    <definedName name="pintura" localSheetId="7">[1]!ERR</definedName>
    <definedName name="pintura" localSheetId="9">[1]!ERR</definedName>
    <definedName name="pintura" localSheetId="11">[1]!ERR</definedName>
    <definedName name="pintura" localSheetId="13">[1]!ERR</definedName>
    <definedName name="pintura" localSheetId="15">[1]!ERR</definedName>
    <definedName name="pintura" localSheetId="17">[1]!ERR</definedName>
    <definedName name="pintura" localSheetId="19">[1]!ERR</definedName>
    <definedName name="pintura" localSheetId="21">[1]!ERR</definedName>
    <definedName name="pintura" localSheetId="23">[1]!ERR</definedName>
    <definedName name="pintura" localSheetId="25">[1]!ERR</definedName>
    <definedName name="pintura" localSheetId="27">[1]!ERR</definedName>
    <definedName name="pintura" localSheetId="29">[1]!ERR</definedName>
    <definedName name="pintura" localSheetId="31">[1]!ERR</definedName>
    <definedName name="pintura" localSheetId="33">[1]!ERR</definedName>
    <definedName name="pintura" localSheetId="35">[1]!ERR</definedName>
    <definedName name="pintura" localSheetId="37">[1]!ERR</definedName>
    <definedName name="pintura" localSheetId="39">[1]!ERR</definedName>
    <definedName name="pintura" localSheetId="41">[1]!ERR</definedName>
    <definedName name="pintura" localSheetId="43">[1]!ERR</definedName>
    <definedName name="pintura" localSheetId="48">[1]!ERR</definedName>
    <definedName name="pintura" localSheetId="44">[1]!ERR</definedName>
    <definedName name="pintura" localSheetId="45">[1]!ERR</definedName>
    <definedName name="pintura" localSheetId="46">[1]!ERR</definedName>
    <definedName name="pintura" localSheetId="47">[1]!ERR</definedName>
    <definedName name="pintura" localSheetId="2">[1]!ERR</definedName>
    <definedName name="pintura" localSheetId="4">[1]!ERR</definedName>
    <definedName name="pintura" localSheetId="6">[1]!ERR</definedName>
    <definedName name="pintura" localSheetId="8">[1]!ERR</definedName>
    <definedName name="pintura" localSheetId="10">[1]!ERR</definedName>
    <definedName name="pintura" localSheetId="12">[1]!ERR</definedName>
    <definedName name="pintura" localSheetId="14">[1]!ERR</definedName>
    <definedName name="pintura" localSheetId="16">[1]!ERR</definedName>
    <definedName name="pintura" localSheetId="18">[1]!ERR</definedName>
    <definedName name="pintura" localSheetId="20">[1]!ERR</definedName>
    <definedName name="pintura" localSheetId="22">[1]!ERR</definedName>
    <definedName name="pintura" localSheetId="24">[1]!ERR</definedName>
    <definedName name="pintura" localSheetId="26">[1]!ERR</definedName>
    <definedName name="pintura" localSheetId="28">[1]!ERR</definedName>
    <definedName name="pintura" localSheetId="30">[1]!ERR</definedName>
    <definedName name="pintura" localSheetId="32">[1]!ERR</definedName>
    <definedName name="pintura" localSheetId="34">[1]!ERR</definedName>
    <definedName name="pintura" localSheetId="36">[1]!ERR</definedName>
    <definedName name="pintura" localSheetId="38">[1]!ERR</definedName>
    <definedName name="pintura" localSheetId="40">[1]!ERR</definedName>
    <definedName name="pintura" localSheetId="42">[1]!ERR</definedName>
    <definedName name="pintura" localSheetId="49">[1]!ERR</definedName>
    <definedName name="pintura">[1]!ERR</definedName>
    <definedName name="pintura_2" localSheetId="3">ERR</definedName>
    <definedName name="pintura_2" localSheetId="5">ERR</definedName>
    <definedName name="pintura_2" localSheetId="7">ERR</definedName>
    <definedName name="pintura_2" localSheetId="9">ERR</definedName>
    <definedName name="pintura_2" localSheetId="11">ERR</definedName>
    <definedName name="pintura_2" localSheetId="13">ERR</definedName>
    <definedName name="pintura_2" localSheetId="15">ERR</definedName>
    <definedName name="pintura_2" localSheetId="17">ERR</definedName>
    <definedName name="pintura_2" localSheetId="19">ERR</definedName>
    <definedName name="pintura_2" localSheetId="21">ERR</definedName>
    <definedName name="pintura_2" localSheetId="23">ERR</definedName>
    <definedName name="pintura_2" localSheetId="25">ERR</definedName>
    <definedName name="pintura_2" localSheetId="27">ERR</definedName>
    <definedName name="pintura_2" localSheetId="29">ERR</definedName>
    <definedName name="pintura_2" localSheetId="31">ERR</definedName>
    <definedName name="pintura_2" localSheetId="33">ERR</definedName>
    <definedName name="pintura_2" localSheetId="35">ERR</definedName>
    <definedName name="pintura_2" localSheetId="37">ERR</definedName>
    <definedName name="pintura_2" localSheetId="39">ERR</definedName>
    <definedName name="pintura_2" localSheetId="41">ERR</definedName>
    <definedName name="pintura_2" localSheetId="43">ERR</definedName>
    <definedName name="pintura_2" localSheetId="48">ERR</definedName>
    <definedName name="pintura_2" localSheetId="44">ERR</definedName>
    <definedName name="pintura_2" localSheetId="45">ERR</definedName>
    <definedName name="pintura_2" localSheetId="46">ERR</definedName>
    <definedName name="pintura_2" localSheetId="47">ERR</definedName>
    <definedName name="pintura_2" localSheetId="2">ERR</definedName>
    <definedName name="pintura_2" localSheetId="4">ERR</definedName>
    <definedName name="pintura_2" localSheetId="6">ERR</definedName>
    <definedName name="pintura_2" localSheetId="8">ERR</definedName>
    <definedName name="pintura_2" localSheetId="10">ERR</definedName>
    <definedName name="pintura_2" localSheetId="12">ERR</definedName>
    <definedName name="pintura_2" localSheetId="14">ERR</definedName>
    <definedName name="pintura_2" localSheetId="16">ERR</definedName>
    <definedName name="pintura_2" localSheetId="18">ERR</definedName>
    <definedName name="pintura_2" localSheetId="20">ERR</definedName>
    <definedName name="pintura_2" localSheetId="22">ERR</definedName>
    <definedName name="pintura_2" localSheetId="24">ERR</definedName>
    <definedName name="pintura_2" localSheetId="26">ERR</definedName>
    <definedName name="pintura_2" localSheetId="28">ERR</definedName>
    <definedName name="pintura_2" localSheetId="30">ERR</definedName>
    <definedName name="pintura_2" localSheetId="32">ERR</definedName>
    <definedName name="pintura_2" localSheetId="34">ERR</definedName>
    <definedName name="pintura_2" localSheetId="36">ERR</definedName>
    <definedName name="pintura_2" localSheetId="38">ERR</definedName>
    <definedName name="pintura_2" localSheetId="40">ERR</definedName>
    <definedName name="pintura_2" localSheetId="42">ERR</definedName>
    <definedName name="pintura_2" localSheetId="49">ERR</definedName>
    <definedName name="pintura_2">ERR</definedName>
    <definedName name="pintura_4" localSheetId="3">ERR</definedName>
    <definedName name="pintura_4" localSheetId="5">ERR</definedName>
    <definedName name="pintura_4" localSheetId="7">ERR</definedName>
    <definedName name="pintura_4" localSheetId="9">ERR</definedName>
    <definedName name="pintura_4" localSheetId="11">ERR</definedName>
    <definedName name="pintura_4" localSheetId="13">ERR</definedName>
    <definedName name="pintura_4" localSheetId="15">ERR</definedName>
    <definedName name="pintura_4" localSheetId="17">ERR</definedName>
    <definedName name="pintura_4" localSheetId="19">ERR</definedName>
    <definedName name="pintura_4" localSheetId="21">ERR</definedName>
    <definedName name="pintura_4" localSheetId="23">ERR</definedName>
    <definedName name="pintura_4" localSheetId="25">ERR</definedName>
    <definedName name="pintura_4" localSheetId="27">ERR</definedName>
    <definedName name="pintura_4" localSheetId="29">ERR</definedName>
    <definedName name="pintura_4" localSheetId="31">ERR</definedName>
    <definedName name="pintura_4" localSheetId="33">ERR</definedName>
    <definedName name="pintura_4" localSheetId="35">ERR</definedName>
    <definedName name="pintura_4" localSheetId="37">ERR</definedName>
    <definedName name="pintura_4" localSheetId="39">ERR</definedName>
    <definedName name="pintura_4" localSheetId="41">ERR</definedName>
    <definedName name="pintura_4" localSheetId="43">ERR</definedName>
    <definedName name="pintura_4" localSheetId="48">ERR</definedName>
    <definedName name="pintura_4" localSheetId="44">ERR</definedName>
    <definedName name="pintura_4" localSheetId="45">ERR</definedName>
    <definedName name="pintura_4" localSheetId="46">ERR</definedName>
    <definedName name="pintura_4" localSheetId="47">ERR</definedName>
    <definedName name="pintura_4" localSheetId="2">ERR</definedName>
    <definedName name="pintura_4" localSheetId="4">ERR</definedName>
    <definedName name="pintura_4" localSheetId="6">ERR</definedName>
    <definedName name="pintura_4" localSheetId="8">ERR</definedName>
    <definedName name="pintura_4" localSheetId="10">ERR</definedName>
    <definedName name="pintura_4" localSheetId="12">ERR</definedName>
    <definedName name="pintura_4" localSheetId="14">ERR</definedName>
    <definedName name="pintura_4" localSheetId="16">ERR</definedName>
    <definedName name="pintura_4" localSheetId="18">ERR</definedName>
    <definedName name="pintura_4" localSheetId="20">ERR</definedName>
    <definedName name="pintura_4" localSheetId="22">ERR</definedName>
    <definedName name="pintura_4" localSheetId="24">ERR</definedName>
    <definedName name="pintura_4" localSheetId="26">ERR</definedName>
    <definedName name="pintura_4" localSheetId="28">ERR</definedName>
    <definedName name="pintura_4" localSheetId="30">ERR</definedName>
    <definedName name="pintura_4" localSheetId="32">ERR</definedName>
    <definedName name="pintura_4" localSheetId="34">ERR</definedName>
    <definedName name="pintura_4" localSheetId="36">ERR</definedName>
    <definedName name="pintura_4" localSheetId="38">ERR</definedName>
    <definedName name="pintura_4" localSheetId="40">ERR</definedName>
    <definedName name="pintura_4" localSheetId="42">ERR</definedName>
    <definedName name="pintura_4" localSheetId="49">ERR</definedName>
    <definedName name="pintura_4">ERR</definedName>
    <definedName name="poiu" localSheetId="3">[1]!ERR</definedName>
    <definedName name="poiu" localSheetId="5">[1]!ERR</definedName>
    <definedName name="poiu" localSheetId="7">[1]!ERR</definedName>
    <definedName name="poiu" localSheetId="9">[1]!ERR</definedName>
    <definedName name="poiu" localSheetId="11">[1]!ERR</definedName>
    <definedName name="poiu" localSheetId="13">[1]!ERR</definedName>
    <definedName name="poiu" localSheetId="15">[1]!ERR</definedName>
    <definedName name="poiu" localSheetId="17">[1]!ERR</definedName>
    <definedName name="poiu" localSheetId="19">[1]!ERR</definedName>
    <definedName name="poiu" localSheetId="21">[1]!ERR</definedName>
    <definedName name="poiu" localSheetId="23">[1]!ERR</definedName>
    <definedName name="poiu" localSheetId="25">[1]!ERR</definedName>
    <definedName name="poiu" localSheetId="27">[1]!ERR</definedName>
    <definedName name="poiu" localSheetId="29">[1]!ERR</definedName>
    <definedName name="poiu" localSheetId="31">[1]!ERR</definedName>
    <definedName name="poiu" localSheetId="33">[1]!ERR</definedName>
    <definedName name="poiu" localSheetId="35">[1]!ERR</definedName>
    <definedName name="poiu" localSheetId="37">[1]!ERR</definedName>
    <definedName name="poiu" localSheetId="39">[1]!ERR</definedName>
    <definedName name="poiu" localSheetId="41">[1]!ERR</definedName>
    <definedName name="poiu" localSheetId="43">[1]!ERR</definedName>
    <definedName name="poiu" localSheetId="48">[1]!ERR</definedName>
    <definedName name="poiu" localSheetId="44">[1]!ERR</definedName>
    <definedName name="poiu" localSheetId="45">[1]!ERR</definedName>
    <definedName name="poiu" localSheetId="46">[1]!ERR</definedName>
    <definedName name="poiu" localSheetId="47">[1]!ERR</definedName>
    <definedName name="poiu" localSheetId="2">[1]!ERR</definedName>
    <definedName name="poiu" localSheetId="4">[1]!ERR</definedName>
    <definedName name="poiu" localSheetId="6">[1]!ERR</definedName>
    <definedName name="poiu" localSheetId="8">[1]!ERR</definedName>
    <definedName name="poiu" localSheetId="10">[1]!ERR</definedName>
    <definedName name="poiu" localSheetId="12">[1]!ERR</definedName>
    <definedName name="poiu" localSheetId="14">[1]!ERR</definedName>
    <definedName name="poiu" localSheetId="16">[1]!ERR</definedName>
    <definedName name="poiu" localSheetId="18">[1]!ERR</definedName>
    <definedName name="poiu" localSheetId="20">[1]!ERR</definedName>
    <definedName name="poiu" localSheetId="22">[1]!ERR</definedName>
    <definedName name="poiu" localSheetId="24">[1]!ERR</definedName>
    <definedName name="poiu" localSheetId="26">[1]!ERR</definedName>
    <definedName name="poiu" localSheetId="28">[1]!ERR</definedName>
    <definedName name="poiu" localSheetId="30">[1]!ERR</definedName>
    <definedName name="poiu" localSheetId="32">[1]!ERR</definedName>
    <definedName name="poiu" localSheetId="34">[1]!ERR</definedName>
    <definedName name="poiu" localSheetId="36">[1]!ERR</definedName>
    <definedName name="poiu" localSheetId="38">[1]!ERR</definedName>
    <definedName name="poiu" localSheetId="40">[1]!ERR</definedName>
    <definedName name="poiu" localSheetId="42">[1]!ERR</definedName>
    <definedName name="poiu" localSheetId="49">[1]!ERR</definedName>
    <definedName name="poiu">[1]!ERR</definedName>
    <definedName name="pooiyuyfkhg" localSheetId="3">[1]!ERR</definedName>
    <definedName name="pooiyuyfkhg" localSheetId="5">[1]!ERR</definedName>
    <definedName name="pooiyuyfkhg" localSheetId="7">[1]!ERR</definedName>
    <definedName name="pooiyuyfkhg" localSheetId="9">[1]!ERR</definedName>
    <definedName name="pooiyuyfkhg" localSheetId="11">[1]!ERR</definedName>
    <definedName name="pooiyuyfkhg" localSheetId="13">[1]!ERR</definedName>
    <definedName name="pooiyuyfkhg" localSheetId="15">[1]!ERR</definedName>
    <definedName name="pooiyuyfkhg" localSheetId="17">[1]!ERR</definedName>
    <definedName name="pooiyuyfkhg" localSheetId="19">[1]!ERR</definedName>
    <definedName name="pooiyuyfkhg" localSheetId="21">[1]!ERR</definedName>
    <definedName name="pooiyuyfkhg" localSheetId="23">[1]!ERR</definedName>
    <definedName name="pooiyuyfkhg" localSheetId="25">[1]!ERR</definedName>
    <definedName name="pooiyuyfkhg" localSheetId="27">[1]!ERR</definedName>
    <definedName name="pooiyuyfkhg" localSheetId="29">[1]!ERR</definedName>
    <definedName name="pooiyuyfkhg" localSheetId="31">[1]!ERR</definedName>
    <definedName name="pooiyuyfkhg" localSheetId="33">[1]!ERR</definedName>
    <definedName name="pooiyuyfkhg" localSheetId="35">[1]!ERR</definedName>
    <definedName name="pooiyuyfkhg" localSheetId="37">[1]!ERR</definedName>
    <definedName name="pooiyuyfkhg" localSheetId="39">[1]!ERR</definedName>
    <definedName name="pooiyuyfkhg" localSheetId="41">[1]!ERR</definedName>
    <definedName name="pooiyuyfkhg" localSheetId="43">[1]!ERR</definedName>
    <definedName name="pooiyuyfkhg" localSheetId="48">[1]!ERR</definedName>
    <definedName name="pooiyuyfkhg" localSheetId="44">[1]!ERR</definedName>
    <definedName name="pooiyuyfkhg" localSheetId="45">[1]!ERR</definedName>
    <definedName name="pooiyuyfkhg" localSheetId="46">[1]!ERR</definedName>
    <definedName name="pooiyuyfkhg" localSheetId="47">[1]!ERR</definedName>
    <definedName name="pooiyuyfkhg" localSheetId="2">[1]!ERR</definedName>
    <definedName name="pooiyuyfkhg" localSheetId="4">[1]!ERR</definedName>
    <definedName name="pooiyuyfkhg" localSheetId="6">[1]!ERR</definedName>
    <definedName name="pooiyuyfkhg" localSheetId="8">[1]!ERR</definedName>
    <definedName name="pooiyuyfkhg" localSheetId="10">[1]!ERR</definedName>
    <definedName name="pooiyuyfkhg" localSheetId="12">[1]!ERR</definedName>
    <definedName name="pooiyuyfkhg" localSheetId="14">[1]!ERR</definedName>
    <definedName name="pooiyuyfkhg" localSheetId="16">[1]!ERR</definedName>
    <definedName name="pooiyuyfkhg" localSheetId="18">[1]!ERR</definedName>
    <definedName name="pooiyuyfkhg" localSheetId="20">[1]!ERR</definedName>
    <definedName name="pooiyuyfkhg" localSheetId="22">[1]!ERR</definedName>
    <definedName name="pooiyuyfkhg" localSheetId="24">[1]!ERR</definedName>
    <definedName name="pooiyuyfkhg" localSheetId="26">[1]!ERR</definedName>
    <definedName name="pooiyuyfkhg" localSheetId="28">[1]!ERR</definedName>
    <definedName name="pooiyuyfkhg" localSheetId="30">[1]!ERR</definedName>
    <definedName name="pooiyuyfkhg" localSheetId="32">[1]!ERR</definedName>
    <definedName name="pooiyuyfkhg" localSheetId="34">[1]!ERR</definedName>
    <definedName name="pooiyuyfkhg" localSheetId="36">[1]!ERR</definedName>
    <definedName name="pooiyuyfkhg" localSheetId="38">[1]!ERR</definedName>
    <definedName name="pooiyuyfkhg" localSheetId="40">[1]!ERR</definedName>
    <definedName name="pooiyuyfkhg" localSheetId="42">[1]!ERR</definedName>
    <definedName name="pooiyuyfkhg" localSheetId="49">[1]!ERR</definedName>
    <definedName name="pooiyuyfkhg">[1]!ERR</definedName>
    <definedName name="PR">'[21]FICHA EBI 1 de 6 '!$A$14</definedName>
    <definedName name="PRINT_AREA_MI">#N/A</definedName>
    <definedName name="PRINT_TITLES_MI">#N/A</definedName>
    <definedName name="programainv" localSheetId="1">[0]!ERR</definedName>
    <definedName name="programainv" localSheetId="3">[0]!ERR</definedName>
    <definedName name="programainv" localSheetId="5">[0]!ERR</definedName>
    <definedName name="programainv" localSheetId="7">[0]!ERR</definedName>
    <definedName name="programainv" localSheetId="9">[0]!ERR</definedName>
    <definedName name="programainv" localSheetId="11">[0]!ERR</definedName>
    <definedName name="programainv" localSheetId="13">[0]!ERR</definedName>
    <definedName name="programainv" localSheetId="15">[0]!ERR</definedName>
    <definedName name="programainv" localSheetId="17">[0]!ERR</definedName>
    <definedName name="programainv" localSheetId="19">[0]!ERR</definedName>
    <definedName name="programainv" localSheetId="21">[0]!ERR</definedName>
    <definedName name="programainv" localSheetId="23">[0]!ERR</definedName>
    <definedName name="programainv" localSheetId="25">[0]!ERR</definedName>
    <definedName name="programainv" localSheetId="27">[0]!ERR</definedName>
    <definedName name="programainv" localSheetId="29">[0]!ERR</definedName>
    <definedName name="programainv" localSheetId="31">[0]!ERR</definedName>
    <definedName name="programainv" localSheetId="33">[0]!ERR</definedName>
    <definedName name="programainv" localSheetId="35">[0]!ERR</definedName>
    <definedName name="programainv" localSheetId="37">[0]!ERR</definedName>
    <definedName name="programainv" localSheetId="39">[0]!ERR</definedName>
    <definedName name="programainv" localSheetId="41">[0]!ERR</definedName>
    <definedName name="programainv" localSheetId="43">[0]!ERR</definedName>
    <definedName name="programainv" localSheetId="48">[0]!ERR</definedName>
    <definedName name="programainv" localSheetId="44">[0]!ERR</definedName>
    <definedName name="programainv" localSheetId="45">[0]!ERR</definedName>
    <definedName name="programainv" localSheetId="46">[0]!ERR</definedName>
    <definedName name="programainv" localSheetId="47">[0]!ERR</definedName>
    <definedName name="programainv" localSheetId="2">[1]!ERR</definedName>
    <definedName name="programainv" localSheetId="4">[1]!ERR</definedName>
    <definedName name="programainv" localSheetId="6">[1]!ERR</definedName>
    <definedName name="programainv" localSheetId="8">[1]!ERR</definedName>
    <definedName name="programainv" localSheetId="10">[1]!ERR</definedName>
    <definedName name="programainv" localSheetId="12">[1]!ERR</definedName>
    <definedName name="programainv" localSheetId="14">[1]!ERR</definedName>
    <definedName name="programainv" localSheetId="16">[1]!ERR</definedName>
    <definedName name="programainv" localSheetId="18">[1]!ERR</definedName>
    <definedName name="programainv" localSheetId="20">[1]!ERR</definedName>
    <definedName name="programainv" localSheetId="22">[1]!ERR</definedName>
    <definedName name="programainv" localSheetId="24">[1]!ERR</definedName>
    <definedName name="programainv" localSheetId="26">[1]!ERR</definedName>
    <definedName name="programainv" localSheetId="28">[1]!ERR</definedName>
    <definedName name="programainv" localSheetId="30">[1]!ERR</definedName>
    <definedName name="programainv" localSheetId="32">[1]!ERR</definedName>
    <definedName name="programainv" localSheetId="34">[1]!ERR</definedName>
    <definedName name="programainv" localSheetId="36">[1]!ERR</definedName>
    <definedName name="programainv" localSheetId="38">[1]!ERR</definedName>
    <definedName name="programainv" localSheetId="40">[1]!ERR</definedName>
    <definedName name="programainv" localSheetId="42">[1]!ERR</definedName>
    <definedName name="programainv" localSheetId="49">[1]!ERR</definedName>
    <definedName name="programainv">[1]!ERR</definedName>
    <definedName name="programainv_2" localSheetId="3">ERR</definedName>
    <definedName name="programainv_2" localSheetId="5">ERR</definedName>
    <definedName name="programainv_2" localSheetId="7">ERR</definedName>
    <definedName name="programainv_2" localSheetId="9">ERR</definedName>
    <definedName name="programainv_2" localSheetId="11">ERR</definedName>
    <definedName name="programainv_2" localSheetId="13">ERR</definedName>
    <definedName name="programainv_2" localSheetId="15">ERR</definedName>
    <definedName name="programainv_2" localSheetId="17">ERR</definedName>
    <definedName name="programainv_2" localSheetId="19">ERR</definedName>
    <definedName name="programainv_2" localSheetId="21">ERR</definedName>
    <definedName name="programainv_2" localSheetId="23">ERR</definedName>
    <definedName name="programainv_2" localSheetId="25">ERR</definedName>
    <definedName name="programainv_2" localSheetId="27">ERR</definedName>
    <definedName name="programainv_2" localSheetId="29">ERR</definedName>
    <definedName name="programainv_2" localSheetId="31">ERR</definedName>
    <definedName name="programainv_2" localSheetId="33">ERR</definedName>
    <definedName name="programainv_2" localSheetId="35">ERR</definedName>
    <definedName name="programainv_2" localSheetId="37">ERR</definedName>
    <definedName name="programainv_2" localSheetId="39">ERR</definedName>
    <definedName name="programainv_2" localSheetId="41">ERR</definedName>
    <definedName name="programainv_2" localSheetId="43">ERR</definedName>
    <definedName name="programainv_2" localSheetId="48">ERR</definedName>
    <definedName name="programainv_2" localSheetId="44">ERR</definedName>
    <definedName name="programainv_2" localSheetId="45">ERR</definedName>
    <definedName name="programainv_2" localSheetId="46">ERR</definedName>
    <definedName name="programainv_2" localSheetId="47">ERR</definedName>
    <definedName name="programainv_2" localSheetId="2">ERR</definedName>
    <definedName name="programainv_2" localSheetId="4">ERR</definedName>
    <definedName name="programainv_2" localSheetId="6">ERR</definedName>
    <definedName name="programainv_2" localSheetId="8">ERR</definedName>
    <definedName name="programainv_2" localSheetId="10">ERR</definedName>
    <definedName name="programainv_2" localSheetId="12">ERR</definedName>
    <definedName name="programainv_2" localSheetId="14">ERR</definedName>
    <definedName name="programainv_2" localSheetId="16">ERR</definedName>
    <definedName name="programainv_2" localSheetId="18">ERR</definedName>
    <definedName name="programainv_2" localSheetId="20">ERR</definedName>
    <definedName name="programainv_2" localSheetId="22">ERR</definedName>
    <definedName name="programainv_2" localSheetId="24">ERR</definedName>
    <definedName name="programainv_2" localSheetId="26">ERR</definedName>
    <definedName name="programainv_2" localSheetId="28">ERR</definedName>
    <definedName name="programainv_2" localSheetId="30">ERR</definedName>
    <definedName name="programainv_2" localSheetId="32">ERR</definedName>
    <definedName name="programainv_2" localSheetId="34">ERR</definedName>
    <definedName name="programainv_2" localSheetId="36">ERR</definedName>
    <definedName name="programainv_2" localSheetId="38">ERR</definedName>
    <definedName name="programainv_2" localSheetId="40">ERR</definedName>
    <definedName name="programainv_2" localSheetId="42">ERR</definedName>
    <definedName name="programainv_2" localSheetId="49">ERR</definedName>
    <definedName name="programainv_2">ERR</definedName>
    <definedName name="programainv_4" localSheetId="3">ERR</definedName>
    <definedName name="programainv_4" localSheetId="5">ERR</definedName>
    <definedName name="programainv_4" localSheetId="7">ERR</definedName>
    <definedName name="programainv_4" localSheetId="9">ERR</definedName>
    <definedName name="programainv_4" localSheetId="11">ERR</definedName>
    <definedName name="programainv_4" localSheetId="13">ERR</definedName>
    <definedName name="programainv_4" localSheetId="15">ERR</definedName>
    <definedName name="programainv_4" localSheetId="17">ERR</definedName>
    <definedName name="programainv_4" localSheetId="19">ERR</definedName>
    <definedName name="programainv_4" localSheetId="21">ERR</definedName>
    <definedName name="programainv_4" localSheetId="23">ERR</definedName>
    <definedName name="programainv_4" localSheetId="25">ERR</definedName>
    <definedName name="programainv_4" localSheetId="27">ERR</definedName>
    <definedName name="programainv_4" localSheetId="29">ERR</definedName>
    <definedName name="programainv_4" localSheetId="31">ERR</definedName>
    <definedName name="programainv_4" localSheetId="33">ERR</definedName>
    <definedName name="programainv_4" localSheetId="35">ERR</definedName>
    <definedName name="programainv_4" localSheetId="37">ERR</definedName>
    <definedName name="programainv_4" localSheetId="39">ERR</definedName>
    <definedName name="programainv_4" localSheetId="41">ERR</definedName>
    <definedName name="programainv_4" localSheetId="43">ERR</definedName>
    <definedName name="programainv_4" localSheetId="48">ERR</definedName>
    <definedName name="programainv_4" localSheetId="44">ERR</definedName>
    <definedName name="programainv_4" localSheetId="45">ERR</definedName>
    <definedName name="programainv_4" localSheetId="46">ERR</definedName>
    <definedName name="programainv_4" localSheetId="47">ERR</definedName>
    <definedName name="programainv_4" localSheetId="2">ERR</definedName>
    <definedName name="programainv_4" localSheetId="4">ERR</definedName>
    <definedName name="programainv_4" localSheetId="6">ERR</definedName>
    <definedName name="programainv_4" localSheetId="8">ERR</definedName>
    <definedName name="programainv_4" localSheetId="10">ERR</definedName>
    <definedName name="programainv_4" localSheetId="12">ERR</definedName>
    <definedName name="programainv_4" localSheetId="14">ERR</definedName>
    <definedName name="programainv_4" localSheetId="16">ERR</definedName>
    <definedName name="programainv_4" localSheetId="18">ERR</definedName>
    <definedName name="programainv_4" localSheetId="20">ERR</definedName>
    <definedName name="programainv_4" localSheetId="22">ERR</definedName>
    <definedName name="programainv_4" localSheetId="24">ERR</definedName>
    <definedName name="programainv_4" localSheetId="26">ERR</definedName>
    <definedName name="programainv_4" localSheetId="28">ERR</definedName>
    <definedName name="programainv_4" localSheetId="30">ERR</definedName>
    <definedName name="programainv_4" localSheetId="32">ERR</definedName>
    <definedName name="programainv_4" localSheetId="34">ERR</definedName>
    <definedName name="programainv_4" localSheetId="36">ERR</definedName>
    <definedName name="programainv_4" localSheetId="38">ERR</definedName>
    <definedName name="programainv_4" localSheetId="40">ERR</definedName>
    <definedName name="programainv_4" localSheetId="42">ERR</definedName>
    <definedName name="programainv_4" localSheetId="49">ERR</definedName>
    <definedName name="programainv_4">ERR</definedName>
    <definedName name="programainv_5" localSheetId="3">ERR</definedName>
    <definedName name="programainv_5" localSheetId="5">ERR</definedName>
    <definedName name="programainv_5" localSheetId="7">ERR</definedName>
    <definedName name="programainv_5" localSheetId="9">ERR</definedName>
    <definedName name="programainv_5" localSheetId="11">ERR</definedName>
    <definedName name="programainv_5" localSheetId="13">ERR</definedName>
    <definedName name="programainv_5" localSheetId="15">ERR</definedName>
    <definedName name="programainv_5" localSheetId="17">ERR</definedName>
    <definedName name="programainv_5" localSheetId="19">ERR</definedName>
    <definedName name="programainv_5" localSheetId="21">ERR</definedName>
    <definedName name="programainv_5" localSheetId="23">ERR</definedName>
    <definedName name="programainv_5" localSheetId="25">ERR</definedName>
    <definedName name="programainv_5" localSheetId="27">ERR</definedName>
    <definedName name="programainv_5" localSheetId="29">ERR</definedName>
    <definedName name="programainv_5" localSheetId="31">ERR</definedName>
    <definedName name="programainv_5" localSheetId="33">ERR</definedName>
    <definedName name="programainv_5" localSheetId="35">ERR</definedName>
    <definedName name="programainv_5" localSheetId="37">ERR</definedName>
    <definedName name="programainv_5" localSheetId="39">ERR</definedName>
    <definedName name="programainv_5" localSheetId="41">ERR</definedName>
    <definedName name="programainv_5" localSheetId="43">ERR</definedName>
    <definedName name="programainv_5" localSheetId="48">ERR</definedName>
    <definedName name="programainv_5" localSheetId="44">ERR</definedName>
    <definedName name="programainv_5" localSheetId="45">ERR</definedName>
    <definedName name="programainv_5" localSheetId="46">ERR</definedName>
    <definedName name="programainv_5" localSheetId="47">ERR</definedName>
    <definedName name="programainv_5" localSheetId="2">ERR</definedName>
    <definedName name="programainv_5" localSheetId="4">ERR</definedName>
    <definedName name="programainv_5" localSheetId="6">ERR</definedName>
    <definedName name="programainv_5" localSheetId="8">ERR</definedName>
    <definedName name="programainv_5" localSheetId="10">ERR</definedName>
    <definedName name="programainv_5" localSheetId="12">ERR</definedName>
    <definedName name="programainv_5" localSheetId="14">ERR</definedName>
    <definedName name="programainv_5" localSheetId="16">ERR</definedName>
    <definedName name="programainv_5" localSheetId="18">ERR</definedName>
    <definedName name="programainv_5" localSheetId="20">ERR</definedName>
    <definedName name="programainv_5" localSheetId="22">ERR</definedName>
    <definedName name="programainv_5" localSheetId="24">ERR</definedName>
    <definedName name="programainv_5" localSheetId="26">ERR</definedName>
    <definedName name="programainv_5" localSheetId="28">ERR</definedName>
    <definedName name="programainv_5" localSheetId="30">ERR</definedName>
    <definedName name="programainv_5" localSheetId="32">ERR</definedName>
    <definedName name="programainv_5" localSheetId="34">ERR</definedName>
    <definedName name="programainv_5" localSheetId="36">ERR</definedName>
    <definedName name="programainv_5" localSheetId="38">ERR</definedName>
    <definedName name="programainv_5" localSheetId="40">ERR</definedName>
    <definedName name="programainv_5" localSheetId="42">ERR</definedName>
    <definedName name="programainv_5" localSheetId="49">ERR</definedName>
    <definedName name="programainv_5">ERR</definedName>
    <definedName name="PROY" localSheetId="3">#REF!</definedName>
    <definedName name="PROY" localSheetId="5">#REF!</definedName>
    <definedName name="PROY" localSheetId="7">#REF!</definedName>
    <definedName name="PROY" localSheetId="9">#REF!</definedName>
    <definedName name="PROY" localSheetId="11">#REF!</definedName>
    <definedName name="PROY" localSheetId="13">#REF!</definedName>
    <definedName name="PROY" localSheetId="15">#REF!</definedName>
    <definedName name="PROY" localSheetId="17">#REF!</definedName>
    <definedName name="PROY" localSheetId="19">#REF!</definedName>
    <definedName name="PROY" localSheetId="21">#REF!</definedName>
    <definedName name="PROY" localSheetId="23">#REF!</definedName>
    <definedName name="PROY" localSheetId="25">#REF!</definedName>
    <definedName name="PROY" localSheetId="27">#REF!</definedName>
    <definedName name="PROY" localSheetId="29">#REF!</definedName>
    <definedName name="PROY" localSheetId="31">#REF!</definedName>
    <definedName name="PROY" localSheetId="33">#REF!</definedName>
    <definedName name="PROY" localSheetId="35">#REF!</definedName>
    <definedName name="PROY" localSheetId="37">#REF!</definedName>
    <definedName name="PROY" localSheetId="39">#REF!</definedName>
    <definedName name="PROY" localSheetId="41">#REF!</definedName>
    <definedName name="PROY" localSheetId="43">#REF!</definedName>
    <definedName name="PROY" localSheetId="48">#REF!</definedName>
    <definedName name="PROY" localSheetId="44">#REF!</definedName>
    <definedName name="PROY" localSheetId="45">#REF!</definedName>
    <definedName name="PROY" localSheetId="46">#REF!</definedName>
    <definedName name="PROY" localSheetId="47">#REF!</definedName>
    <definedName name="PROY" localSheetId="2">#REF!</definedName>
    <definedName name="PROY" localSheetId="4">#REF!</definedName>
    <definedName name="PROY" localSheetId="6">#REF!</definedName>
    <definedName name="PROY" localSheetId="8">#REF!</definedName>
    <definedName name="PROY" localSheetId="10">#REF!</definedName>
    <definedName name="PROY" localSheetId="12">#REF!</definedName>
    <definedName name="PROY" localSheetId="14">#REF!</definedName>
    <definedName name="PROY" localSheetId="16">#REF!</definedName>
    <definedName name="PROY" localSheetId="18">#REF!</definedName>
    <definedName name="PROY" localSheetId="20">#REF!</definedName>
    <definedName name="PROY" localSheetId="22">#REF!</definedName>
    <definedName name="PROY" localSheetId="24">#REF!</definedName>
    <definedName name="PROY" localSheetId="26">#REF!</definedName>
    <definedName name="PROY" localSheetId="28">#REF!</definedName>
    <definedName name="PROY" localSheetId="30">#REF!</definedName>
    <definedName name="PROY" localSheetId="32">#REF!</definedName>
    <definedName name="PROY" localSheetId="34">#REF!</definedName>
    <definedName name="PROY" localSheetId="36">#REF!</definedName>
    <definedName name="PROY" localSheetId="38">#REF!</definedName>
    <definedName name="PROY" localSheetId="40">#REF!</definedName>
    <definedName name="PROY" localSheetId="42">#REF!</definedName>
    <definedName name="PROY" localSheetId="49">#REF!</definedName>
    <definedName name="PROY">#REF!</definedName>
    <definedName name="q" localSheetId="3">[1]!ERR</definedName>
    <definedName name="q" localSheetId="5">[1]!ERR</definedName>
    <definedName name="q" localSheetId="7">[1]!ERR</definedName>
    <definedName name="q" localSheetId="9">[1]!ERR</definedName>
    <definedName name="q" localSheetId="11">[1]!ERR</definedName>
    <definedName name="q" localSheetId="13">[1]!ERR</definedName>
    <definedName name="q" localSheetId="15">[1]!ERR</definedName>
    <definedName name="q" localSheetId="17">[1]!ERR</definedName>
    <definedName name="q" localSheetId="19">[1]!ERR</definedName>
    <definedName name="q" localSheetId="21">[1]!ERR</definedName>
    <definedName name="q" localSheetId="23">[1]!ERR</definedName>
    <definedName name="q" localSheetId="25">[1]!ERR</definedName>
    <definedName name="q" localSheetId="27">[1]!ERR</definedName>
    <definedName name="q" localSheetId="29">[1]!ERR</definedName>
    <definedName name="q" localSheetId="31">[1]!ERR</definedName>
    <definedName name="q" localSheetId="33">[1]!ERR</definedName>
    <definedName name="q" localSheetId="35">[1]!ERR</definedName>
    <definedName name="q" localSheetId="37">[1]!ERR</definedName>
    <definedName name="q" localSheetId="39">[1]!ERR</definedName>
    <definedName name="q" localSheetId="41">[1]!ERR</definedName>
    <definedName name="q" localSheetId="43">[1]!ERR</definedName>
    <definedName name="q" localSheetId="48">[1]!ERR</definedName>
    <definedName name="q" localSheetId="44">[1]!ERR</definedName>
    <definedName name="q" localSheetId="45">[1]!ERR</definedName>
    <definedName name="q" localSheetId="46">[1]!ERR</definedName>
    <definedName name="q" localSheetId="47">[1]!ERR</definedName>
    <definedName name="q" localSheetId="2">[1]!ERR</definedName>
    <definedName name="q" localSheetId="4">[1]!ERR</definedName>
    <definedName name="q" localSheetId="6">[1]!ERR</definedName>
    <definedName name="q" localSheetId="8">[1]!ERR</definedName>
    <definedName name="q" localSheetId="10">[1]!ERR</definedName>
    <definedName name="q" localSheetId="12">[1]!ERR</definedName>
    <definedName name="q" localSheetId="14">[1]!ERR</definedName>
    <definedName name="q" localSheetId="16">[1]!ERR</definedName>
    <definedName name="q" localSheetId="18">[1]!ERR</definedName>
    <definedName name="q" localSheetId="20">[1]!ERR</definedName>
    <definedName name="q" localSheetId="22">[1]!ERR</definedName>
    <definedName name="q" localSheetId="24">[1]!ERR</definedName>
    <definedName name="q" localSheetId="26">[1]!ERR</definedName>
    <definedName name="q" localSheetId="28">[1]!ERR</definedName>
    <definedName name="q" localSheetId="30">[1]!ERR</definedName>
    <definedName name="q" localSheetId="32">[1]!ERR</definedName>
    <definedName name="q" localSheetId="34">[1]!ERR</definedName>
    <definedName name="q" localSheetId="36">[1]!ERR</definedName>
    <definedName name="q" localSheetId="38">[1]!ERR</definedName>
    <definedName name="q" localSheetId="40">[1]!ERR</definedName>
    <definedName name="q" localSheetId="42">[1]!ERR</definedName>
    <definedName name="q" localSheetId="49">[1]!ERR</definedName>
    <definedName name="q">[1]!ERR</definedName>
    <definedName name="qae" localSheetId="3">#REF!</definedName>
    <definedName name="qae" localSheetId="5">#REF!</definedName>
    <definedName name="qae" localSheetId="7">#REF!</definedName>
    <definedName name="qae" localSheetId="9">#REF!</definedName>
    <definedName name="qae" localSheetId="11">#REF!</definedName>
    <definedName name="qae" localSheetId="13">#REF!</definedName>
    <definedName name="qae" localSheetId="15">#REF!</definedName>
    <definedName name="qae" localSheetId="17">#REF!</definedName>
    <definedName name="qae" localSheetId="19">#REF!</definedName>
    <definedName name="qae" localSheetId="21">#REF!</definedName>
    <definedName name="qae" localSheetId="23">#REF!</definedName>
    <definedName name="qae" localSheetId="25">#REF!</definedName>
    <definedName name="qae" localSheetId="27">#REF!</definedName>
    <definedName name="qae" localSheetId="29">#REF!</definedName>
    <definedName name="qae" localSheetId="31">#REF!</definedName>
    <definedName name="qae" localSheetId="33">#REF!</definedName>
    <definedName name="qae" localSheetId="35">#REF!</definedName>
    <definedName name="qae" localSheetId="37">#REF!</definedName>
    <definedName name="qae" localSheetId="39">#REF!</definedName>
    <definedName name="qae" localSheetId="41">#REF!</definedName>
    <definedName name="qae" localSheetId="43">#REF!</definedName>
    <definedName name="qae" localSheetId="48">#REF!</definedName>
    <definedName name="qae" localSheetId="44">#REF!</definedName>
    <definedName name="qae" localSheetId="45">#REF!</definedName>
    <definedName name="qae" localSheetId="46">#REF!</definedName>
    <definedName name="qae" localSheetId="47">#REF!</definedName>
    <definedName name="qae" localSheetId="2">#REF!</definedName>
    <definedName name="qae" localSheetId="4">#REF!</definedName>
    <definedName name="qae" localSheetId="6">#REF!</definedName>
    <definedName name="qae" localSheetId="8">#REF!</definedName>
    <definedName name="qae" localSheetId="10">#REF!</definedName>
    <definedName name="qae" localSheetId="12">#REF!</definedName>
    <definedName name="qae" localSheetId="14">#REF!</definedName>
    <definedName name="qae" localSheetId="16">#REF!</definedName>
    <definedName name="qae" localSheetId="18">#REF!</definedName>
    <definedName name="qae" localSheetId="20">#REF!</definedName>
    <definedName name="qae" localSheetId="22">#REF!</definedName>
    <definedName name="qae" localSheetId="24">#REF!</definedName>
    <definedName name="qae" localSheetId="26">#REF!</definedName>
    <definedName name="qae" localSheetId="28">#REF!</definedName>
    <definedName name="qae" localSheetId="30">#REF!</definedName>
    <definedName name="qae" localSheetId="32">#REF!</definedName>
    <definedName name="qae" localSheetId="34">#REF!</definedName>
    <definedName name="qae" localSheetId="36">#REF!</definedName>
    <definedName name="qae" localSheetId="38">#REF!</definedName>
    <definedName name="qae" localSheetId="40">#REF!</definedName>
    <definedName name="qae" localSheetId="42">#REF!</definedName>
    <definedName name="qae" localSheetId="49">#REF!</definedName>
    <definedName name="qae">#REF!</definedName>
    <definedName name="QQ" localSheetId="3">[1]!ERR</definedName>
    <definedName name="QQ" localSheetId="5">[1]!ERR</definedName>
    <definedName name="QQ" localSheetId="7">[1]!ERR</definedName>
    <definedName name="QQ" localSheetId="9">[1]!ERR</definedName>
    <definedName name="QQ" localSheetId="11">[1]!ERR</definedName>
    <definedName name="QQ" localSheetId="13">[1]!ERR</definedName>
    <definedName name="QQ" localSheetId="15">[1]!ERR</definedName>
    <definedName name="QQ" localSheetId="17">[1]!ERR</definedName>
    <definedName name="QQ" localSheetId="19">[1]!ERR</definedName>
    <definedName name="QQ" localSheetId="21">[1]!ERR</definedName>
    <definedName name="QQ" localSheetId="23">[1]!ERR</definedName>
    <definedName name="QQ" localSheetId="25">[1]!ERR</definedName>
    <definedName name="QQ" localSheetId="27">[1]!ERR</definedName>
    <definedName name="QQ" localSheetId="29">[1]!ERR</definedName>
    <definedName name="QQ" localSheetId="31">[1]!ERR</definedName>
    <definedName name="QQ" localSheetId="33">[1]!ERR</definedName>
    <definedName name="QQ" localSheetId="35">[1]!ERR</definedName>
    <definedName name="QQ" localSheetId="37">[1]!ERR</definedName>
    <definedName name="QQ" localSheetId="39">[1]!ERR</definedName>
    <definedName name="QQ" localSheetId="41">[1]!ERR</definedName>
    <definedName name="QQ" localSheetId="43">[1]!ERR</definedName>
    <definedName name="QQ" localSheetId="48">[1]!ERR</definedName>
    <definedName name="QQ" localSheetId="44">[1]!ERR</definedName>
    <definedName name="QQ" localSheetId="45">[1]!ERR</definedName>
    <definedName name="QQ" localSheetId="46">[1]!ERR</definedName>
    <definedName name="QQ" localSheetId="47">[1]!ERR</definedName>
    <definedName name="QQ" localSheetId="2">[1]!ERR</definedName>
    <definedName name="QQ" localSheetId="4">[1]!ERR</definedName>
    <definedName name="QQ" localSheetId="6">[1]!ERR</definedName>
    <definedName name="QQ" localSheetId="8">[1]!ERR</definedName>
    <definedName name="QQ" localSheetId="10">[1]!ERR</definedName>
    <definedName name="QQ" localSheetId="12">[1]!ERR</definedName>
    <definedName name="QQ" localSheetId="14">[1]!ERR</definedName>
    <definedName name="QQ" localSheetId="16">[1]!ERR</definedName>
    <definedName name="QQ" localSheetId="18">[1]!ERR</definedName>
    <definedName name="QQ" localSheetId="20">[1]!ERR</definedName>
    <definedName name="QQ" localSheetId="22">[1]!ERR</definedName>
    <definedName name="QQ" localSheetId="24">[1]!ERR</definedName>
    <definedName name="QQ" localSheetId="26">[1]!ERR</definedName>
    <definedName name="QQ" localSheetId="28">[1]!ERR</definedName>
    <definedName name="QQ" localSheetId="30">[1]!ERR</definedName>
    <definedName name="QQ" localSheetId="32">[1]!ERR</definedName>
    <definedName name="QQ" localSheetId="34">[1]!ERR</definedName>
    <definedName name="QQ" localSheetId="36">[1]!ERR</definedName>
    <definedName name="QQ" localSheetId="38">[1]!ERR</definedName>
    <definedName name="QQ" localSheetId="40">[1]!ERR</definedName>
    <definedName name="QQ" localSheetId="42">[1]!ERR</definedName>
    <definedName name="QQ" localSheetId="49">[1]!ERR</definedName>
    <definedName name="QQ">[1]!ERR</definedName>
    <definedName name="QQ_4" localSheetId="3">ERR</definedName>
    <definedName name="QQ_4" localSheetId="5">ERR</definedName>
    <definedName name="QQ_4" localSheetId="7">ERR</definedName>
    <definedName name="QQ_4" localSheetId="9">ERR</definedName>
    <definedName name="QQ_4" localSheetId="11">ERR</definedName>
    <definedName name="QQ_4" localSheetId="13">ERR</definedName>
    <definedName name="QQ_4" localSheetId="15">ERR</definedName>
    <definedName name="QQ_4" localSheetId="17">ERR</definedName>
    <definedName name="QQ_4" localSheetId="19">ERR</definedName>
    <definedName name="QQ_4" localSheetId="21">ERR</definedName>
    <definedName name="QQ_4" localSheetId="23">ERR</definedName>
    <definedName name="QQ_4" localSheetId="25">ERR</definedName>
    <definedName name="QQ_4" localSheetId="27">ERR</definedName>
    <definedName name="QQ_4" localSheetId="29">ERR</definedName>
    <definedName name="QQ_4" localSheetId="31">ERR</definedName>
    <definedName name="QQ_4" localSheetId="33">ERR</definedName>
    <definedName name="QQ_4" localSheetId="35">ERR</definedName>
    <definedName name="QQ_4" localSheetId="37">ERR</definedName>
    <definedName name="QQ_4" localSheetId="39">ERR</definedName>
    <definedName name="QQ_4" localSheetId="41">ERR</definedName>
    <definedName name="QQ_4" localSheetId="43">ERR</definedName>
    <definedName name="QQ_4" localSheetId="48">ERR</definedName>
    <definedName name="QQ_4" localSheetId="44">ERR</definedName>
    <definedName name="QQ_4" localSheetId="45">ERR</definedName>
    <definedName name="QQ_4" localSheetId="46">ERR</definedName>
    <definedName name="QQ_4" localSheetId="47">ERR</definedName>
    <definedName name="QQ_4" localSheetId="2">ERR</definedName>
    <definedName name="QQ_4" localSheetId="4">ERR</definedName>
    <definedName name="QQ_4" localSheetId="6">ERR</definedName>
    <definedName name="QQ_4" localSheetId="8">ERR</definedName>
    <definedName name="QQ_4" localSheetId="10">ERR</definedName>
    <definedName name="QQ_4" localSheetId="12">ERR</definedName>
    <definedName name="QQ_4" localSheetId="14">ERR</definedName>
    <definedName name="QQ_4" localSheetId="16">ERR</definedName>
    <definedName name="QQ_4" localSheetId="18">ERR</definedName>
    <definedName name="QQ_4" localSheetId="20">ERR</definedName>
    <definedName name="QQ_4" localSheetId="22">ERR</definedName>
    <definedName name="QQ_4" localSheetId="24">ERR</definedName>
    <definedName name="QQ_4" localSheetId="26">ERR</definedName>
    <definedName name="QQ_4" localSheetId="28">ERR</definedName>
    <definedName name="QQ_4" localSheetId="30">ERR</definedName>
    <definedName name="QQ_4" localSheetId="32">ERR</definedName>
    <definedName name="QQ_4" localSheetId="34">ERR</definedName>
    <definedName name="QQ_4" localSheetId="36">ERR</definedName>
    <definedName name="QQ_4" localSheetId="38">ERR</definedName>
    <definedName name="QQ_4" localSheetId="40">ERR</definedName>
    <definedName name="QQ_4" localSheetId="42">ERR</definedName>
    <definedName name="QQ_4" localSheetId="49">ERR</definedName>
    <definedName name="QQ_4">ERR</definedName>
    <definedName name="qrt">[11]EQUIPO!$D$21</definedName>
    <definedName name="r_2" localSheetId="3">ERR</definedName>
    <definedName name="r_2" localSheetId="5">ERR</definedName>
    <definedName name="r_2" localSheetId="7">ERR</definedName>
    <definedName name="r_2" localSheetId="9">ERR</definedName>
    <definedName name="r_2" localSheetId="11">ERR</definedName>
    <definedName name="r_2" localSheetId="13">ERR</definedName>
    <definedName name="r_2" localSheetId="15">ERR</definedName>
    <definedName name="r_2" localSheetId="17">ERR</definedName>
    <definedName name="r_2" localSheetId="19">ERR</definedName>
    <definedName name="r_2" localSheetId="21">ERR</definedName>
    <definedName name="r_2" localSheetId="23">ERR</definedName>
    <definedName name="r_2" localSheetId="25">ERR</definedName>
    <definedName name="r_2" localSheetId="27">ERR</definedName>
    <definedName name="r_2" localSheetId="29">ERR</definedName>
    <definedName name="r_2" localSheetId="31">ERR</definedName>
    <definedName name="r_2" localSheetId="33">ERR</definedName>
    <definedName name="r_2" localSheetId="35">ERR</definedName>
    <definedName name="r_2" localSheetId="37">ERR</definedName>
    <definedName name="r_2" localSheetId="39">ERR</definedName>
    <definedName name="r_2" localSheetId="41">ERR</definedName>
    <definedName name="r_2" localSheetId="43">ERR</definedName>
    <definedName name="r_2" localSheetId="48">ERR</definedName>
    <definedName name="r_2" localSheetId="44">ERR</definedName>
    <definedName name="r_2" localSheetId="45">ERR</definedName>
    <definedName name="r_2" localSheetId="46">ERR</definedName>
    <definedName name="r_2" localSheetId="47">ERR</definedName>
    <definedName name="r_2" localSheetId="2">ERR</definedName>
    <definedName name="r_2" localSheetId="4">ERR</definedName>
    <definedName name="r_2" localSheetId="6">ERR</definedName>
    <definedName name="r_2" localSheetId="8">ERR</definedName>
    <definedName name="r_2" localSheetId="10">ERR</definedName>
    <definedName name="r_2" localSheetId="12">ERR</definedName>
    <definedName name="r_2" localSheetId="14">ERR</definedName>
    <definedName name="r_2" localSheetId="16">ERR</definedName>
    <definedName name="r_2" localSheetId="18">ERR</definedName>
    <definedName name="r_2" localSheetId="20">ERR</definedName>
    <definedName name="r_2" localSheetId="22">ERR</definedName>
    <definedName name="r_2" localSheetId="24">ERR</definedName>
    <definedName name="r_2" localSheetId="26">ERR</definedName>
    <definedName name="r_2" localSheetId="28">ERR</definedName>
    <definedName name="r_2" localSheetId="30">ERR</definedName>
    <definedName name="r_2" localSheetId="32">ERR</definedName>
    <definedName name="r_2" localSheetId="34">ERR</definedName>
    <definedName name="r_2" localSheetId="36">ERR</definedName>
    <definedName name="r_2" localSheetId="38">ERR</definedName>
    <definedName name="r_2" localSheetId="40">ERR</definedName>
    <definedName name="r_2" localSheetId="42">ERR</definedName>
    <definedName name="r_2" localSheetId="49">ERR</definedName>
    <definedName name="r_2">ERR</definedName>
    <definedName name="r_4" localSheetId="3">ERR</definedName>
    <definedName name="r_4" localSheetId="5">ERR</definedName>
    <definedName name="r_4" localSheetId="7">ERR</definedName>
    <definedName name="r_4" localSheetId="9">ERR</definedName>
    <definedName name="r_4" localSheetId="11">ERR</definedName>
    <definedName name="r_4" localSheetId="13">ERR</definedName>
    <definedName name="r_4" localSheetId="15">ERR</definedName>
    <definedName name="r_4" localSheetId="17">ERR</definedName>
    <definedName name="r_4" localSheetId="19">ERR</definedName>
    <definedName name="r_4" localSheetId="21">ERR</definedName>
    <definedName name="r_4" localSheetId="23">ERR</definedName>
    <definedName name="r_4" localSheetId="25">ERR</definedName>
    <definedName name="r_4" localSheetId="27">ERR</definedName>
    <definedName name="r_4" localSheetId="29">ERR</definedName>
    <definedName name="r_4" localSheetId="31">ERR</definedName>
    <definedName name="r_4" localSheetId="33">ERR</definedName>
    <definedName name="r_4" localSheetId="35">ERR</definedName>
    <definedName name="r_4" localSheetId="37">ERR</definedName>
    <definedName name="r_4" localSheetId="39">ERR</definedName>
    <definedName name="r_4" localSheetId="41">ERR</definedName>
    <definedName name="r_4" localSheetId="43">ERR</definedName>
    <definedName name="r_4" localSheetId="48">ERR</definedName>
    <definedName name="r_4" localSheetId="44">ERR</definedName>
    <definedName name="r_4" localSheetId="45">ERR</definedName>
    <definedName name="r_4" localSheetId="46">ERR</definedName>
    <definedName name="r_4" localSheetId="47">ERR</definedName>
    <definedName name="r_4" localSheetId="2">ERR</definedName>
    <definedName name="r_4" localSheetId="4">ERR</definedName>
    <definedName name="r_4" localSheetId="6">ERR</definedName>
    <definedName name="r_4" localSheetId="8">ERR</definedName>
    <definedName name="r_4" localSheetId="10">ERR</definedName>
    <definedName name="r_4" localSheetId="12">ERR</definedName>
    <definedName name="r_4" localSheetId="14">ERR</definedName>
    <definedName name="r_4" localSheetId="16">ERR</definedName>
    <definedName name="r_4" localSheetId="18">ERR</definedName>
    <definedName name="r_4" localSheetId="20">ERR</definedName>
    <definedName name="r_4" localSheetId="22">ERR</definedName>
    <definedName name="r_4" localSheetId="24">ERR</definedName>
    <definedName name="r_4" localSheetId="26">ERR</definedName>
    <definedName name="r_4" localSheetId="28">ERR</definedName>
    <definedName name="r_4" localSheetId="30">ERR</definedName>
    <definedName name="r_4" localSheetId="32">ERR</definedName>
    <definedName name="r_4" localSheetId="34">ERR</definedName>
    <definedName name="r_4" localSheetId="36">ERR</definedName>
    <definedName name="r_4" localSheetId="38">ERR</definedName>
    <definedName name="r_4" localSheetId="40">ERR</definedName>
    <definedName name="r_4" localSheetId="42">ERR</definedName>
    <definedName name="r_4" localSheetId="49">ERR</definedName>
    <definedName name="r_4">ERR</definedName>
    <definedName name="ran">[11]EQUIPO!$D$11</definedName>
    <definedName name="REICIO" localSheetId="1">[0]!ERR</definedName>
    <definedName name="REICIO" localSheetId="3">[0]!ERR</definedName>
    <definedName name="REICIO" localSheetId="5">[0]!ERR</definedName>
    <definedName name="REICIO" localSheetId="7">[0]!ERR</definedName>
    <definedName name="REICIO" localSheetId="9">[0]!ERR</definedName>
    <definedName name="REICIO" localSheetId="11">[0]!ERR</definedName>
    <definedName name="REICIO" localSheetId="13">[0]!ERR</definedName>
    <definedName name="REICIO" localSheetId="15">[0]!ERR</definedName>
    <definedName name="REICIO" localSheetId="17">[0]!ERR</definedName>
    <definedName name="REICIO" localSheetId="19">[0]!ERR</definedName>
    <definedName name="REICIO" localSheetId="21">[0]!ERR</definedName>
    <definedName name="REICIO" localSheetId="23">[0]!ERR</definedName>
    <definedName name="REICIO" localSheetId="25">[0]!ERR</definedName>
    <definedName name="REICIO" localSheetId="27">[0]!ERR</definedName>
    <definedName name="REICIO" localSheetId="29">[0]!ERR</definedName>
    <definedName name="REICIO" localSheetId="31">[0]!ERR</definedName>
    <definedName name="REICIO" localSheetId="33">[0]!ERR</definedName>
    <definedName name="REICIO" localSheetId="35">[0]!ERR</definedName>
    <definedName name="REICIO" localSheetId="37">[0]!ERR</definedName>
    <definedName name="REICIO" localSheetId="39">[0]!ERR</definedName>
    <definedName name="REICIO" localSheetId="41">[0]!ERR</definedName>
    <definedName name="REICIO" localSheetId="43">[0]!ERR</definedName>
    <definedName name="REICIO" localSheetId="48">[0]!ERR</definedName>
    <definedName name="REICIO" localSheetId="44">[0]!ERR</definedName>
    <definedName name="REICIO" localSheetId="45">[0]!ERR</definedName>
    <definedName name="REICIO" localSheetId="46">[0]!ERR</definedName>
    <definedName name="REICIO" localSheetId="47">[0]!ERR</definedName>
    <definedName name="REICIO" localSheetId="2">[1]!ERR</definedName>
    <definedName name="REICIO" localSheetId="4">[1]!ERR</definedName>
    <definedName name="REICIO" localSheetId="6">[1]!ERR</definedName>
    <definedName name="REICIO" localSheetId="8">[1]!ERR</definedName>
    <definedName name="REICIO" localSheetId="10">[1]!ERR</definedName>
    <definedName name="REICIO" localSheetId="12">[1]!ERR</definedName>
    <definedName name="REICIO" localSheetId="14">[1]!ERR</definedName>
    <definedName name="REICIO" localSheetId="16">[1]!ERR</definedName>
    <definedName name="REICIO" localSheetId="18">[1]!ERR</definedName>
    <definedName name="REICIO" localSheetId="20">[1]!ERR</definedName>
    <definedName name="REICIO" localSheetId="22">[1]!ERR</definedName>
    <definedName name="REICIO" localSheetId="24">[1]!ERR</definedName>
    <definedName name="REICIO" localSheetId="26">[1]!ERR</definedName>
    <definedName name="REICIO" localSheetId="28">[1]!ERR</definedName>
    <definedName name="REICIO" localSheetId="30">[1]!ERR</definedName>
    <definedName name="REICIO" localSheetId="32">[1]!ERR</definedName>
    <definedName name="REICIO" localSheetId="34">[1]!ERR</definedName>
    <definedName name="REICIO" localSheetId="36">[1]!ERR</definedName>
    <definedName name="REICIO" localSheetId="38">[1]!ERR</definedName>
    <definedName name="REICIO" localSheetId="40">[1]!ERR</definedName>
    <definedName name="REICIO" localSheetId="42">[1]!ERR</definedName>
    <definedName name="REICIO" localSheetId="49">[1]!ERR</definedName>
    <definedName name="REICIO">[1]!ERR</definedName>
    <definedName name="REICIO_2" localSheetId="3">ERR</definedName>
    <definedName name="REICIO_2" localSheetId="5">ERR</definedName>
    <definedName name="REICIO_2" localSheetId="7">ERR</definedName>
    <definedName name="REICIO_2" localSheetId="9">ERR</definedName>
    <definedName name="REICIO_2" localSheetId="11">ERR</definedName>
    <definedName name="REICIO_2" localSheetId="13">ERR</definedName>
    <definedName name="REICIO_2" localSheetId="15">ERR</definedName>
    <definedName name="REICIO_2" localSheetId="17">ERR</definedName>
    <definedName name="REICIO_2" localSheetId="19">ERR</definedName>
    <definedName name="REICIO_2" localSheetId="21">ERR</definedName>
    <definedName name="REICIO_2" localSheetId="23">ERR</definedName>
    <definedName name="REICIO_2" localSheetId="25">ERR</definedName>
    <definedName name="REICIO_2" localSheetId="27">ERR</definedName>
    <definedName name="REICIO_2" localSheetId="29">ERR</definedName>
    <definedName name="REICIO_2" localSheetId="31">ERR</definedName>
    <definedName name="REICIO_2" localSheetId="33">ERR</definedName>
    <definedName name="REICIO_2" localSheetId="35">ERR</definedName>
    <definedName name="REICIO_2" localSheetId="37">ERR</definedName>
    <definedName name="REICIO_2" localSheetId="39">ERR</definedName>
    <definedName name="REICIO_2" localSheetId="41">ERR</definedName>
    <definedName name="REICIO_2" localSheetId="43">ERR</definedName>
    <definedName name="REICIO_2" localSheetId="48">ERR</definedName>
    <definedName name="REICIO_2" localSheetId="44">ERR</definedName>
    <definedName name="REICIO_2" localSheetId="45">ERR</definedName>
    <definedName name="REICIO_2" localSheetId="46">ERR</definedName>
    <definedName name="REICIO_2" localSheetId="47">ERR</definedName>
    <definedName name="REICIO_2" localSheetId="2">ERR</definedName>
    <definedName name="REICIO_2" localSheetId="4">ERR</definedName>
    <definedName name="REICIO_2" localSheetId="6">ERR</definedName>
    <definedName name="REICIO_2" localSheetId="8">ERR</definedName>
    <definedName name="REICIO_2" localSheetId="10">ERR</definedName>
    <definedName name="REICIO_2" localSheetId="12">ERR</definedName>
    <definedName name="REICIO_2" localSheetId="14">ERR</definedName>
    <definedName name="REICIO_2" localSheetId="16">ERR</definedName>
    <definedName name="REICIO_2" localSheetId="18">ERR</definedName>
    <definedName name="REICIO_2" localSheetId="20">ERR</definedName>
    <definedName name="REICIO_2" localSheetId="22">ERR</definedName>
    <definedName name="REICIO_2" localSheetId="24">ERR</definedName>
    <definedName name="REICIO_2" localSheetId="26">ERR</definedName>
    <definedName name="REICIO_2" localSheetId="28">ERR</definedName>
    <definedName name="REICIO_2" localSheetId="30">ERR</definedName>
    <definedName name="REICIO_2" localSheetId="32">ERR</definedName>
    <definedName name="REICIO_2" localSheetId="34">ERR</definedName>
    <definedName name="REICIO_2" localSheetId="36">ERR</definedName>
    <definedName name="REICIO_2" localSheetId="38">ERR</definedName>
    <definedName name="REICIO_2" localSheetId="40">ERR</definedName>
    <definedName name="REICIO_2" localSheetId="42">ERR</definedName>
    <definedName name="REICIO_2" localSheetId="49">ERR</definedName>
    <definedName name="REICIO_2">ERR</definedName>
    <definedName name="REICIO_4" localSheetId="3">ERR</definedName>
    <definedName name="REICIO_4" localSheetId="5">ERR</definedName>
    <definedName name="REICIO_4" localSheetId="7">ERR</definedName>
    <definedName name="REICIO_4" localSheetId="9">ERR</definedName>
    <definedName name="REICIO_4" localSheetId="11">ERR</definedName>
    <definedName name="REICIO_4" localSheetId="13">ERR</definedName>
    <definedName name="REICIO_4" localSheetId="15">ERR</definedName>
    <definedName name="REICIO_4" localSheetId="17">ERR</definedName>
    <definedName name="REICIO_4" localSheetId="19">ERR</definedName>
    <definedName name="REICIO_4" localSheetId="21">ERR</definedName>
    <definedName name="REICIO_4" localSheetId="23">ERR</definedName>
    <definedName name="REICIO_4" localSheetId="25">ERR</definedName>
    <definedName name="REICIO_4" localSheetId="27">ERR</definedName>
    <definedName name="REICIO_4" localSheetId="29">ERR</definedName>
    <definedName name="REICIO_4" localSheetId="31">ERR</definedName>
    <definedName name="REICIO_4" localSheetId="33">ERR</definedName>
    <definedName name="REICIO_4" localSheetId="35">ERR</definedName>
    <definedName name="REICIO_4" localSheetId="37">ERR</definedName>
    <definedName name="REICIO_4" localSheetId="39">ERR</definedName>
    <definedName name="REICIO_4" localSheetId="41">ERR</definedName>
    <definedName name="REICIO_4" localSheetId="43">ERR</definedName>
    <definedName name="REICIO_4" localSheetId="48">ERR</definedName>
    <definedName name="REICIO_4" localSheetId="44">ERR</definedName>
    <definedName name="REICIO_4" localSheetId="45">ERR</definedName>
    <definedName name="REICIO_4" localSheetId="46">ERR</definedName>
    <definedName name="REICIO_4" localSheetId="47">ERR</definedName>
    <definedName name="REICIO_4" localSheetId="2">ERR</definedName>
    <definedName name="REICIO_4" localSheetId="4">ERR</definedName>
    <definedName name="REICIO_4" localSheetId="6">ERR</definedName>
    <definedName name="REICIO_4" localSheetId="8">ERR</definedName>
    <definedName name="REICIO_4" localSheetId="10">ERR</definedName>
    <definedName name="REICIO_4" localSheetId="12">ERR</definedName>
    <definedName name="REICIO_4" localSheetId="14">ERR</definedName>
    <definedName name="REICIO_4" localSheetId="16">ERR</definedName>
    <definedName name="REICIO_4" localSheetId="18">ERR</definedName>
    <definedName name="REICIO_4" localSheetId="20">ERR</definedName>
    <definedName name="REICIO_4" localSheetId="22">ERR</definedName>
    <definedName name="REICIO_4" localSheetId="24">ERR</definedName>
    <definedName name="REICIO_4" localSheetId="26">ERR</definedName>
    <definedName name="REICIO_4" localSheetId="28">ERR</definedName>
    <definedName name="REICIO_4" localSheetId="30">ERR</definedName>
    <definedName name="REICIO_4" localSheetId="32">ERR</definedName>
    <definedName name="REICIO_4" localSheetId="34">ERR</definedName>
    <definedName name="REICIO_4" localSheetId="36">ERR</definedName>
    <definedName name="REICIO_4" localSheetId="38">ERR</definedName>
    <definedName name="REICIO_4" localSheetId="40">ERR</definedName>
    <definedName name="REICIO_4" localSheetId="42">ERR</definedName>
    <definedName name="REICIO_4" localSheetId="49">ERR</definedName>
    <definedName name="REICIO_4">ERR</definedName>
    <definedName name="REICIO_5" localSheetId="3">ERR</definedName>
    <definedName name="REICIO_5" localSheetId="5">ERR</definedName>
    <definedName name="REICIO_5" localSheetId="7">ERR</definedName>
    <definedName name="REICIO_5" localSheetId="9">ERR</definedName>
    <definedName name="REICIO_5" localSheetId="11">ERR</definedName>
    <definedName name="REICIO_5" localSheetId="13">ERR</definedName>
    <definedName name="REICIO_5" localSheetId="15">ERR</definedName>
    <definedName name="REICIO_5" localSheetId="17">ERR</definedName>
    <definedName name="REICIO_5" localSheetId="19">ERR</definedName>
    <definedName name="REICIO_5" localSheetId="21">ERR</definedName>
    <definedName name="REICIO_5" localSheetId="23">ERR</definedName>
    <definedName name="REICIO_5" localSheetId="25">ERR</definedName>
    <definedName name="REICIO_5" localSheetId="27">ERR</definedName>
    <definedName name="REICIO_5" localSheetId="29">ERR</definedName>
    <definedName name="REICIO_5" localSheetId="31">ERR</definedName>
    <definedName name="REICIO_5" localSheetId="33">ERR</definedName>
    <definedName name="REICIO_5" localSheetId="35">ERR</definedName>
    <definedName name="REICIO_5" localSheetId="37">ERR</definedName>
    <definedName name="REICIO_5" localSheetId="39">ERR</definedName>
    <definedName name="REICIO_5" localSheetId="41">ERR</definedName>
    <definedName name="REICIO_5" localSheetId="43">ERR</definedName>
    <definedName name="REICIO_5" localSheetId="48">ERR</definedName>
    <definedName name="REICIO_5" localSheetId="44">ERR</definedName>
    <definedName name="REICIO_5" localSheetId="45">ERR</definedName>
    <definedName name="REICIO_5" localSheetId="46">ERR</definedName>
    <definedName name="REICIO_5" localSheetId="47">ERR</definedName>
    <definedName name="REICIO_5" localSheetId="2">ERR</definedName>
    <definedName name="REICIO_5" localSheetId="4">ERR</definedName>
    <definedName name="REICIO_5" localSheetId="6">ERR</definedName>
    <definedName name="REICIO_5" localSheetId="8">ERR</definedName>
    <definedName name="REICIO_5" localSheetId="10">ERR</definedName>
    <definedName name="REICIO_5" localSheetId="12">ERR</definedName>
    <definedName name="REICIO_5" localSheetId="14">ERR</definedName>
    <definedName name="REICIO_5" localSheetId="16">ERR</definedName>
    <definedName name="REICIO_5" localSheetId="18">ERR</definedName>
    <definedName name="REICIO_5" localSheetId="20">ERR</definedName>
    <definedName name="REICIO_5" localSheetId="22">ERR</definedName>
    <definedName name="REICIO_5" localSheetId="24">ERR</definedName>
    <definedName name="REICIO_5" localSheetId="26">ERR</definedName>
    <definedName name="REICIO_5" localSheetId="28">ERR</definedName>
    <definedName name="REICIO_5" localSheetId="30">ERR</definedName>
    <definedName name="REICIO_5" localSheetId="32">ERR</definedName>
    <definedName name="REICIO_5" localSheetId="34">ERR</definedName>
    <definedName name="REICIO_5" localSheetId="36">ERR</definedName>
    <definedName name="REICIO_5" localSheetId="38">ERR</definedName>
    <definedName name="REICIO_5" localSheetId="40">ERR</definedName>
    <definedName name="REICIO_5" localSheetId="42">ERR</definedName>
    <definedName name="REICIO_5" localSheetId="49">ERR</definedName>
    <definedName name="REICIO_5">ERR</definedName>
    <definedName name="reinicio" localSheetId="1">[0]!ERR</definedName>
    <definedName name="reinicio" localSheetId="3">[0]!ERR</definedName>
    <definedName name="reinicio" localSheetId="5">[0]!ERR</definedName>
    <definedName name="reinicio" localSheetId="7">[0]!ERR</definedName>
    <definedName name="reinicio" localSheetId="9">[0]!ERR</definedName>
    <definedName name="reinicio" localSheetId="11">[0]!ERR</definedName>
    <definedName name="reinicio" localSheetId="13">[0]!ERR</definedName>
    <definedName name="reinicio" localSheetId="15">[0]!ERR</definedName>
    <definedName name="reinicio" localSheetId="17">[0]!ERR</definedName>
    <definedName name="reinicio" localSheetId="19">[0]!ERR</definedName>
    <definedName name="reinicio" localSheetId="21">[0]!ERR</definedName>
    <definedName name="reinicio" localSheetId="23">[0]!ERR</definedName>
    <definedName name="reinicio" localSheetId="25">[0]!ERR</definedName>
    <definedName name="reinicio" localSheetId="27">[0]!ERR</definedName>
    <definedName name="reinicio" localSheetId="29">[0]!ERR</definedName>
    <definedName name="reinicio" localSheetId="31">[0]!ERR</definedName>
    <definedName name="reinicio" localSheetId="33">[0]!ERR</definedName>
    <definedName name="reinicio" localSheetId="35">[0]!ERR</definedName>
    <definedName name="reinicio" localSheetId="37">[0]!ERR</definedName>
    <definedName name="reinicio" localSheetId="39">[0]!ERR</definedName>
    <definedName name="reinicio" localSheetId="41">[0]!ERR</definedName>
    <definedName name="reinicio" localSheetId="43">[0]!ERR</definedName>
    <definedName name="reinicio" localSheetId="48">[0]!ERR</definedName>
    <definedName name="reinicio" localSheetId="44">[0]!ERR</definedName>
    <definedName name="reinicio" localSheetId="45">[0]!ERR</definedName>
    <definedName name="reinicio" localSheetId="46">[0]!ERR</definedName>
    <definedName name="reinicio" localSheetId="47">[0]!ERR</definedName>
    <definedName name="reinicio" localSheetId="2">[1]!ERR</definedName>
    <definedName name="reinicio" localSheetId="4">[1]!ERR</definedName>
    <definedName name="reinicio" localSheetId="6">[1]!ERR</definedName>
    <definedName name="reinicio" localSheetId="8">[1]!ERR</definedName>
    <definedName name="reinicio" localSheetId="10">[1]!ERR</definedName>
    <definedName name="reinicio" localSheetId="12">[1]!ERR</definedName>
    <definedName name="reinicio" localSheetId="14">[1]!ERR</definedName>
    <definedName name="reinicio" localSheetId="16">[1]!ERR</definedName>
    <definedName name="reinicio" localSheetId="18">[1]!ERR</definedName>
    <definedName name="reinicio" localSheetId="20">[1]!ERR</definedName>
    <definedName name="reinicio" localSheetId="22">[1]!ERR</definedName>
    <definedName name="reinicio" localSheetId="24">[1]!ERR</definedName>
    <definedName name="reinicio" localSheetId="26">[1]!ERR</definedName>
    <definedName name="reinicio" localSheetId="28">[1]!ERR</definedName>
    <definedName name="reinicio" localSheetId="30">[1]!ERR</definedName>
    <definedName name="reinicio" localSheetId="32">[1]!ERR</definedName>
    <definedName name="reinicio" localSheetId="34">[1]!ERR</definedName>
    <definedName name="reinicio" localSheetId="36">[1]!ERR</definedName>
    <definedName name="reinicio" localSheetId="38">[1]!ERR</definedName>
    <definedName name="reinicio" localSheetId="40">[1]!ERR</definedName>
    <definedName name="reinicio" localSheetId="42">[1]!ERR</definedName>
    <definedName name="reinicio" localSheetId="49">[1]!ERR</definedName>
    <definedName name="reinicio">[1]!ERR</definedName>
    <definedName name="reinicio_2" localSheetId="3">ERR</definedName>
    <definedName name="reinicio_2" localSheetId="5">ERR</definedName>
    <definedName name="reinicio_2" localSheetId="7">ERR</definedName>
    <definedName name="reinicio_2" localSheetId="9">ERR</definedName>
    <definedName name="reinicio_2" localSheetId="11">ERR</definedName>
    <definedName name="reinicio_2" localSheetId="13">ERR</definedName>
    <definedName name="reinicio_2" localSheetId="15">ERR</definedName>
    <definedName name="reinicio_2" localSheetId="17">ERR</definedName>
    <definedName name="reinicio_2" localSheetId="19">ERR</definedName>
    <definedName name="reinicio_2" localSheetId="21">ERR</definedName>
    <definedName name="reinicio_2" localSheetId="23">ERR</definedName>
    <definedName name="reinicio_2" localSheetId="25">ERR</definedName>
    <definedName name="reinicio_2" localSheetId="27">ERR</definedName>
    <definedName name="reinicio_2" localSheetId="29">ERR</definedName>
    <definedName name="reinicio_2" localSheetId="31">ERR</definedName>
    <definedName name="reinicio_2" localSheetId="33">ERR</definedName>
    <definedName name="reinicio_2" localSheetId="35">ERR</definedName>
    <definedName name="reinicio_2" localSheetId="37">ERR</definedName>
    <definedName name="reinicio_2" localSheetId="39">ERR</definedName>
    <definedName name="reinicio_2" localSheetId="41">ERR</definedName>
    <definedName name="reinicio_2" localSheetId="43">ERR</definedName>
    <definedName name="reinicio_2" localSheetId="48">ERR</definedName>
    <definedName name="reinicio_2" localSheetId="44">ERR</definedName>
    <definedName name="reinicio_2" localSheetId="45">ERR</definedName>
    <definedName name="reinicio_2" localSheetId="46">ERR</definedName>
    <definedName name="reinicio_2" localSheetId="47">ERR</definedName>
    <definedName name="reinicio_2" localSheetId="2">ERR</definedName>
    <definedName name="reinicio_2" localSheetId="4">ERR</definedName>
    <definedName name="reinicio_2" localSheetId="6">ERR</definedName>
    <definedName name="reinicio_2" localSheetId="8">ERR</definedName>
    <definedName name="reinicio_2" localSheetId="10">ERR</definedName>
    <definedName name="reinicio_2" localSheetId="12">ERR</definedName>
    <definedName name="reinicio_2" localSheetId="14">ERR</definedName>
    <definedName name="reinicio_2" localSheetId="16">ERR</definedName>
    <definedName name="reinicio_2" localSheetId="18">ERR</definedName>
    <definedName name="reinicio_2" localSheetId="20">ERR</definedName>
    <definedName name="reinicio_2" localSheetId="22">ERR</definedName>
    <definedName name="reinicio_2" localSheetId="24">ERR</definedName>
    <definedName name="reinicio_2" localSheetId="26">ERR</definedName>
    <definedName name="reinicio_2" localSheetId="28">ERR</definedName>
    <definedName name="reinicio_2" localSheetId="30">ERR</definedName>
    <definedName name="reinicio_2" localSheetId="32">ERR</definedName>
    <definedName name="reinicio_2" localSheetId="34">ERR</definedName>
    <definedName name="reinicio_2" localSheetId="36">ERR</definedName>
    <definedName name="reinicio_2" localSheetId="38">ERR</definedName>
    <definedName name="reinicio_2" localSheetId="40">ERR</definedName>
    <definedName name="reinicio_2" localSheetId="42">ERR</definedName>
    <definedName name="reinicio_2" localSheetId="49">ERR</definedName>
    <definedName name="reinicio_2">ERR</definedName>
    <definedName name="reinicio_4" localSheetId="3">ERR</definedName>
    <definedName name="reinicio_4" localSheetId="5">ERR</definedName>
    <definedName name="reinicio_4" localSheetId="7">ERR</definedName>
    <definedName name="reinicio_4" localSheetId="9">ERR</definedName>
    <definedName name="reinicio_4" localSheetId="11">ERR</definedName>
    <definedName name="reinicio_4" localSheetId="13">ERR</definedName>
    <definedName name="reinicio_4" localSheetId="15">ERR</definedName>
    <definedName name="reinicio_4" localSheetId="17">ERR</definedName>
    <definedName name="reinicio_4" localSheetId="19">ERR</definedName>
    <definedName name="reinicio_4" localSheetId="21">ERR</definedName>
    <definedName name="reinicio_4" localSheetId="23">ERR</definedName>
    <definedName name="reinicio_4" localSheetId="25">ERR</definedName>
    <definedName name="reinicio_4" localSheetId="27">ERR</definedName>
    <definedName name="reinicio_4" localSheetId="29">ERR</definedName>
    <definedName name="reinicio_4" localSheetId="31">ERR</definedName>
    <definedName name="reinicio_4" localSheetId="33">ERR</definedName>
    <definedName name="reinicio_4" localSheetId="35">ERR</definedName>
    <definedName name="reinicio_4" localSheetId="37">ERR</definedName>
    <definedName name="reinicio_4" localSheetId="39">ERR</definedName>
    <definedName name="reinicio_4" localSheetId="41">ERR</definedName>
    <definedName name="reinicio_4" localSheetId="43">ERR</definedName>
    <definedName name="reinicio_4" localSheetId="48">ERR</definedName>
    <definedName name="reinicio_4" localSheetId="44">ERR</definedName>
    <definedName name="reinicio_4" localSheetId="45">ERR</definedName>
    <definedName name="reinicio_4" localSheetId="46">ERR</definedName>
    <definedName name="reinicio_4" localSheetId="47">ERR</definedName>
    <definedName name="reinicio_4" localSheetId="2">ERR</definedName>
    <definedName name="reinicio_4" localSheetId="4">ERR</definedName>
    <definedName name="reinicio_4" localSheetId="6">ERR</definedName>
    <definedName name="reinicio_4" localSheetId="8">ERR</definedName>
    <definedName name="reinicio_4" localSheetId="10">ERR</definedName>
    <definedName name="reinicio_4" localSheetId="12">ERR</definedName>
    <definedName name="reinicio_4" localSheetId="14">ERR</definedName>
    <definedName name="reinicio_4" localSheetId="16">ERR</definedName>
    <definedName name="reinicio_4" localSheetId="18">ERR</definedName>
    <definedName name="reinicio_4" localSheetId="20">ERR</definedName>
    <definedName name="reinicio_4" localSheetId="22">ERR</definedName>
    <definedName name="reinicio_4" localSheetId="24">ERR</definedName>
    <definedName name="reinicio_4" localSheetId="26">ERR</definedName>
    <definedName name="reinicio_4" localSheetId="28">ERR</definedName>
    <definedName name="reinicio_4" localSheetId="30">ERR</definedName>
    <definedName name="reinicio_4" localSheetId="32">ERR</definedName>
    <definedName name="reinicio_4" localSheetId="34">ERR</definedName>
    <definedName name="reinicio_4" localSheetId="36">ERR</definedName>
    <definedName name="reinicio_4" localSheetId="38">ERR</definedName>
    <definedName name="reinicio_4" localSheetId="40">ERR</definedName>
    <definedName name="reinicio_4" localSheetId="42">ERR</definedName>
    <definedName name="reinicio_4" localSheetId="49">ERR</definedName>
    <definedName name="reinicio_4">ERR</definedName>
    <definedName name="reinicio_5" localSheetId="3">ERR</definedName>
    <definedName name="reinicio_5" localSheetId="5">ERR</definedName>
    <definedName name="reinicio_5" localSheetId="7">ERR</definedName>
    <definedName name="reinicio_5" localSheetId="9">ERR</definedName>
    <definedName name="reinicio_5" localSheetId="11">ERR</definedName>
    <definedName name="reinicio_5" localSheetId="13">ERR</definedName>
    <definedName name="reinicio_5" localSheetId="15">ERR</definedName>
    <definedName name="reinicio_5" localSheetId="17">ERR</definedName>
    <definedName name="reinicio_5" localSheetId="19">ERR</definedName>
    <definedName name="reinicio_5" localSheetId="21">ERR</definedName>
    <definedName name="reinicio_5" localSheetId="23">ERR</definedName>
    <definedName name="reinicio_5" localSheetId="25">ERR</definedName>
    <definedName name="reinicio_5" localSheetId="27">ERR</definedName>
    <definedName name="reinicio_5" localSheetId="29">ERR</definedName>
    <definedName name="reinicio_5" localSheetId="31">ERR</definedName>
    <definedName name="reinicio_5" localSheetId="33">ERR</definedName>
    <definedName name="reinicio_5" localSheetId="35">ERR</definedName>
    <definedName name="reinicio_5" localSheetId="37">ERR</definedName>
    <definedName name="reinicio_5" localSheetId="39">ERR</definedName>
    <definedName name="reinicio_5" localSheetId="41">ERR</definedName>
    <definedName name="reinicio_5" localSheetId="43">ERR</definedName>
    <definedName name="reinicio_5" localSheetId="48">ERR</definedName>
    <definedName name="reinicio_5" localSheetId="44">ERR</definedName>
    <definedName name="reinicio_5" localSheetId="45">ERR</definedName>
    <definedName name="reinicio_5" localSheetId="46">ERR</definedName>
    <definedName name="reinicio_5" localSheetId="47">ERR</definedName>
    <definedName name="reinicio_5" localSheetId="2">ERR</definedName>
    <definedName name="reinicio_5" localSheetId="4">ERR</definedName>
    <definedName name="reinicio_5" localSheetId="6">ERR</definedName>
    <definedName name="reinicio_5" localSheetId="8">ERR</definedName>
    <definedName name="reinicio_5" localSheetId="10">ERR</definedName>
    <definedName name="reinicio_5" localSheetId="12">ERR</definedName>
    <definedName name="reinicio_5" localSheetId="14">ERR</definedName>
    <definedName name="reinicio_5" localSheetId="16">ERR</definedName>
    <definedName name="reinicio_5" localSheetId="18">ERR</definedName>
    <definedName name="reinicio_5" localSheetId="20">ERR</definedName>
    <definedName name="reinicio_5" localSheetId="22">ERR</definedName>
    <definedName name="reinicio_5" localSheetId="24">ERR</definedName>
    <definedName name="reinicio_5" localSheetId="26">ERR</definedName>
    <definedName name="reinicio_5" localSheetId="28">ERR</definedName>
    <definedName name="reinicio_5" localSheetId="30">ERR</definedName>
    <definedName name="reinicio_5" localSheetId="32">ERR</definedName>
    <definedName name="reinicio_5" localSheetId="34">ERR</definedName>
    <definedName name="reinicio_5" localSheetId="36">ERR</definedName>
    <definedName name="reinicio_5" localSheetId="38">ERR</definedName>
    <definedName name="reinicio_5" localSheetId="40">ERR</definedName>
    <definedName name="reinicio_5" localSheetId="42">ERR</definedName>
    <definedName name="reinicio_5" localSheetId="49">ERR</definedName>
    <definedName name="reinicio_5">ERR</definedName>
    <definedName name="Revisó__Ing._Paola_Alfonso." localSheetId="1">#REF!</definedName>
    <definedName name="Revisó__Ing._Paola_Alfonso." localSheetId="3">#REF!</definedName>
    <definedName name="Revisó__Ing._Paola_Alfonso." localSheetId="5">#REF!</definedName>
    <definedName name="Revisó__Ing._Paola_Alfonso." localSheetId="7">#REF!</definedName>
    <definedName name="Revisó__Ing._Paola_Alfonso." localSheetId="9">#REF!</definedName>
    <definedName name="Revisó__Ing._Paola_Alfonso." localSheetId="11">#REF!</definedName>
    <definedName name="Revisó__Ing._Paola_Alfonso." localSheetId="13">#REF!</definedName>
    <definedName name="Revisó__Ing._Paola_Alfonso." localSheetId="15">#REF!</definedName>
    <definedName name="Revisó__Ing._Paola_Alfonso." localSheetId="17">#REF!</definedName>
    <definedName name="Revisó__Ing._Paola_Alfonso." localSheetId="19">#REF!</definedName>
    <definedName name="Revisó__Ing._Paola_Alfonso." localSheetId="21">#REF!</definedName>
    <definedName name="Revisó__Ing._Paola_Alfonso." localSheetId="23">#REF!</definedName>
    <definedName name="Revisó__Ing._Paola_Alfonso." localSheetId="25">#REF!</definedName>
    <definedName name="Revisó__Ing._Paola_Alfonso." localSheetId="27">#REF!</definedName>
    <definedName name="Revisó__Ing._Paola_Alfonso." localSheetId="29">#REF!</definedName>
    <definedName name="Revisó__Ing._Paola_Alfonso." localSheetId="31">#REF!</definedName>
    <definedName name="Revisó__Ing._Paola_Alfonso." localSheetId="33">#REF!</definedName>
    <definedName name="Revisó__Ing._Paola_Alfonso." localSheetId="35">#REF!</definedName>
    <definedName name="Revisó__Ing._Paola_Alfonso." localSheetId="37">#REF!</definedName>
    <definedName name="Revisó__Ing._Paola_Alfonso." localSheetId="39">#REF!</definedName>
    <definedName name="Revisó__Ing._Paola_Alfonso." localSheetId="41">#REF!</definedName>
    <definedName name="Revisó__Ing._Paola_Alfonso." localSheetId="43">#REF!</definedName>
    <definedName name="Revisó__Ing._Paola_Alfonso." localSheetId="48">#REF!</definedName>
    <definedName name="Revisó__Ing._Paola_Alfonso." localSheetId="44">#REF!</definedName>
    <definedName name="Revisó__Ing._Paola_Alfonso." localSheetId="45">#REF!</definedName>
    <definedName name="Revisó__Ing._Paola_Alfonso." localSheetId="46">#REF!</definedName>
    <definedName name="Revisó__Ing._Paola_Alfonso." localSheetId="47">#REF!</definedName>
    <definedName name="Revisó__Ing._Paola_Alfonso." localSheetId="2">#REF!</definedName>
    <definedName name="Revisó__Ing._Paola_Alfonso." localSheetId="4">#REF!</definedName>
    <definedName name="Revisó__Ing._Paola_Alfonso." localSheetId="6">#REF!</definedName>
    <definedName name="Revisó__Ing._Paola_Alfonso." localSheetId="8">#REF!</definedName>
    <definedName name="Revisó__Ing._Paola_Alfonso." localSheetId="10">#REF!</definedName>
    <definedName name="Revisó__Ing._Paola_Alfonso." localSheetId="12">#REF!</definedName>
    <definedName name="Revisó__Ing._Paola_Alfonso." localSheetId="14">#REF!</definedName>
    <definedName name="Revisó__Ing._Paola_Alfonso." localSheetId="16">#REF!</definedName>
    <definedName name="Revisó__Ing._Paola_Alfonso." localSheetId="18">#REF!</definedName>
    <definedName name="Revisó__Ing._Paola_Alfonso." localSheetId="20">#REF!</definedName>
    <definedName name="Revisó__Ing._Paola_Alfonso." localSheetId="22">#REF!</definedName>
    <definedName name="Revisó__Ing._Paola_Alfonso." localSheetId="24">#REF!</definedName>
    <definedName name="Revisó__Ing._Paola_Alfonso." localSheetId="26">#REF!</definedName>
    <definedName name="Revisó__Ing._Paola_Alfonso." localSheetId="28">#REF!</definedName>
    <definedName name="Revisó__Ing._Paola_Alfonso." localSheetId="30">#REF!</definedName>
    <definedName name="Revisó__Ing._Paola_Alfonso." localSheetId="32">#REF!</definedName>
    <definedName name="Revisó__Ing._Paola_Alfonso." localSheetId="34">#REF!</definedName>
    <definedName name="Revisó__Ing._Paola_Alfonso." localSheetId="36">#REF!</definedName>
    <definedName name="Revisó__Ing._Paola_Alfonso." localSheetId="38">#REF!</definedName>
    <definedName name="Revisó__Ing._Paola_Alfonso." localSheetId="40">#REF!</definedName>
    <definedName name="Revisó__Ing._Paola_Alfonso." localSheetId="42">#REF!</definedName>
    <definedName name="Revisó__Ing._Paola_Alfonso." localSheetId="49">#REF!</definedName>
    <definedName name="Revisó__Ing._Paola_Alfonso.">#REF!</definedName>
    <definedName name="RICARDO" localSheetId="1">#REF!,#REF!,#REF!,#REF!,#REF!,#REF!,#REF!,#REF!,#REF!</definedName>
    <definedName name="RICARDO" localSheetId="3">#REF!,#REF!,#REF!,#REF!,#REF!,#REF!,#REF!,#REF!,#REF!</definedName>
    <definedName name="RICARDO" localSheetId="5">#REF!,#REF!,#REF!,#REF!,#REF!,#REF!,#REF!,#REF!,#REF!</definedName>
    <definedName name="RICARDO" localSheetId="7">#REF!,#REF!,#REF!,#REF!,#REF!,#REF!,#REF!,#REF!,#REF!</definedName>
    <definedName name="RICARDO" localSheetId="9">#REF!,#REF!,#REF!,#REF!,#REF!,#REF!,#REF!,#REF!,#REF!</definedName>
    <definedName name="RICARDO" localSheetId="11">#REF!,#REF!,#REF!,#REF!,#REF!,#REF!,#REF!,#REF!,#REF!</definedName>
    <definedName name="RICARDO" localSheetId="13">#REF!,#REF!,#REF!,#REF!,#REF!,#REF!,#REF!,#REF!,#REF!</definedName>
    <definedName name="RICARDO" localSheetId="15">#REF!,#REF!,#REF!,#REF!,#REF!,#REF!,#REF!,#REF!,#REF!</definedName>
    <definedName name="RICARDO" localSheetId="17">#REF!,#REF!,#REF!,#REF!,#REF!,#REF!,#REF!,#REF!,#REF!</definedName>
    <definedName name="RICARDO" localSheetId="19">#REF!,#REF!,#REF!,#REF!,#REF!,#REF!,#REF!,#REF!,#REF!</definedName>
    <definedName name="RICARDO" localSheetId="21">#REF!,#REF!,#REF!,#REF!,#REF!,#REF!,#REF!,#REF!,#REF!</definedName>
    <definedName name="RICARDO" localSheetId="23">#REF!,#REF!,#REF!,#REF!,#REF!,#REF!,#REF!,#REF!,#REF!</definedName>
    <definedName name="RICARDO" localSheetId="25">#REF!,#REF!,#REF!,#REF!,#REF!,#REF!,#REF!,#REF!,#REF!</definedName>
    <definedName name="RICARDO" localSheetId="27">#REF!,#REF!,#REF!,#REF!,#REF!,#REF!,#REF!,#REF!,#REF!</definedName>
    <definedName name="RICARDO" localSheetId="29">#REF!,#REF!,#REF!,#REF!,#REF!,#REF!,#REF!,#REF!,#REF!</definedName>
    <definedName name="RICARDO" localSheetId="31">#REF!,#REF!,#REF!,#REF!,#REF!,#REF!,#REF!,#REF!,#REF!</definedName>
    <definedName name="RICARDO" localSheetId="33">#REF!,#REF!,#REF!,#REF!,#REF!,#REF!,#REF!,#REF!,#REF!</definedName>
    <definedName name="RICARDO" localSheetId="35">#REF!,#REF!,#REF!,#REF!,#REF!,#REF!,#REF!,#REF!,#REF!</definedName>
    <definedName name="RICARDO" localSheetId="37">#REF!,#REF!,#REF!,#REF!,#REF!,#REF!,#REF!,#REF!,#REF!</definedName>
    <definedName name="RICARDO" localSheetId="39">#REF!,#REF!,#REF!,#REF!,#REF!,#REF!,#REF!,#REF!,#REF!</definedName>
    <definedName name="RICARDO" localSheetId="41">#REF!,#REF!,#REF!,#REF!,#REF!,#REF!,#REF!,#REF!,#REF!</definedName>
    <definedName name="RICARDO" localSheetId="43">#REF!,#REF!,#REF!,#REF!,#REF!,#REF!,#REF!,#REF!,#REF!</definedName>
    <definedName name="RICARDO" localSheetId="48">#REF!,#REF!,#REF!,#REF!,#REF!,#REF!,#REF!,#REF!,#REF!</definedName>
    <definedName name="RICARDO" localSheetId="44">#REF!,#REF!,#REF!,#REF!,#REF!,#REF!,#REF!,#REF!,#REF!</definedName>
    <definedName name="RICARDO" localSheetId="45">#REF!,#REF!,#REF!,#REF!,#REF!,#REF!,#REF!,#REF!,#REF!</definedName>
    <definedName name="RICARDO" localSheetId="46">#REF!,#REF!,#REF!,#REF!,#REF!,#REF!,#REF!,#REF!,#REF!</definedName>
    <definedName name="RICARDO" localSheetId="47">#REF!,#REF!,#REF!,#REF!,#REF!,#REF!,#REF!,#REF!,#REF!</definedName>
    <definedName name="RICARDO" localSheetId="2">#REF!,#REF!,#REF!,#REF!,#REF!,#REF!,#REF!,#REF!,#REF!</definedName>
    <definedName name="RICARDO" localSheetId="4">#REF!,#REF!,#REF!,#REF!,#REF!,#REF!,#REF!,#REF!,#REF!</definedName>
    <definedName name="RICARDO" localSheetId="6">#REF!,#REF!,#REF!,#REF!,#REF!,#REF!,#REF!,#REF!,#REF!</definedName>
    <definedName name="RICARDO" localSheetId="8">#REF!,#REF!,#REF!,#REF!,#REF!,#REF!,#REF!,#REF!,#REF!</definedName>
    <definedName name="RICARDO" localSheetId="10">#REF!,#REF!,#REF!,#REF!,#REF!,#REF!,#REF!,#REF!,#REF!</definedName>
    <definedName name="RICARDO" localSheetId="12">#REF!,#REF!,#REF!,#REF!,#REF!,#REF!,#REF!,#REF!,#REF!</definedName>
    <definedName name="RICARDO" localSheetId="14">#REF!,#REF!,#REF!,#REF!,#REF!,#REF!,#REF!,#REF!,#REF!</definedName>
    <definedName name="RICARDO" localSheetId="16">#REF!,#REF!,#REF!,#REF!,#REF!,#REF!,#REF!,#REF!,#REF!</definedName>
    <definedName name="RICARDO" localSheetId="18">#REF!,#REF!,#REF!,#REF!,#REF!,#REF!,#REF!,#REF!,#REF!</definedName>
    <definedName name="RICARDO" localSheetId="20">#REF!,#REF!,#REF!,#REF!,#REF!,#REF!,#REF!,#REF!,#REF!</definedName>
    <definedName name="RICARDO" localSheetId="22">#REF!,#REF!,#REF!,#REF!,#REF!,#REF!,#REF!,#REF!,#REF!</definedName>
    <definedName name="RICARDO" localSheetId="24">#REF!,#REF!,#REF!,#REF!,#REF!,#REF!,#REF!,#REF!,#REF!</definedName>
    <definedName name="RICARDO" localSheetId="26">#REF!,#REF!,#REF!,#REF!,#REF!,#REF!,#REF!,#REF!,#REF!</definedName>
    <definedName name="RICARDO" localSheetId="28">#REF!,#REF!,#REF!,#REF!,#REF!,#REF!,#REF!,#REF!,#REF!</definedName>
    <definedName name="RICARDO" localSheetId="30">#REF!,#REF!,#REF!,#REF!,#REF!,#REF!,#REF!,#REF!,#REF!</definedName>
    <definedName name="RICARDO" localSheetId="32">#REF!,#REF!,#REF!,#REF!,#REF!,#REF!,#REF!,#REF!,#REF!</definedName>
    <definedName name="RICARDO" localSheetId="34">#REF!,#REF!,#REF!,#REF!,#REF!,#REF!,#REF!,#REF!,#REF!</definedName>
    <definedName name="RICARDO" localSheetId="36">#REF!,#REF!,#REF!,#REF!,#REF!,#REF!,#REF!,#REF!,#REF!</definedName>
    <definedName name="RICARDO" localSheetId="38">#REF!,#REF!,#REF!,#REF!,#REF!,#REF!,#REF!,#REF!,#REF!</definedName>
    <definedName name="RICARDO" localSheetId="40">#REF!,#REF!,#REF!,#REF!,#REF!,#REF!,#REF!,#REF!,#REF!</definedName>
    <definedName name="RICARDO" localSheetId="42">#REF!,#REF!,#REF!,#REF!,#REF!,#REF!,#REF!,#REF!,#REF!</definedName>
    <definedName name="RICARDO" localSheetId="49">#REF!,#REF!,#REF!,#REF!,#REF!,#REF!,#REF!,#REF!,#REF!</definedName>
    <definedName name="RICARDO">#REF!,#REF!,#REF!,#REF!,#REF!,#REF!,#REF!,#REF!,#REF!</definedName>
    <definedName name="RICARDO_2" localSheetId="3">(#REF!,#REF!,#REF!,#REF!,#REF!,#REF!,#REF!,#REF!,#REF!)</definedName>
    <definedName name="RICARDO_2" localSheetId="5">(#REF!,#REF!,#REF!,#REF!,#REF!,#REF!,#REF!,#REF!,#REF!)</definedName>
    <definedName name="RICARDO_2" localSheetId="7">(#REF!,#REF!,#REF!,#REF!,#REF!,#REF!,#REF!,#REF!,#REF!)</definedName>
    <definedName name="RICARDO_2" localSheetId="9">(#REF!,#REF!,#REF!,#REF!,#REF!,#REF!,#REF!,#REF!,#REF!)</definedName>
    <definedName name="RICARDO_2" localSheetId="11">(#REF!,#REF!,#REF!,#REF!,#REF!,#REF!,#REF!,#REF!,#REF!)</definedName>
    <definedName name="RICARDO_2" localSheetId="13">(#REF!,#REF!,#REF!,#REF!,#REF!,#REF!,#REF!,#REF!,#REF!)</definedName>
    <definedName name="RICARDO_2" localSheetId="15">(#REF!,#REF!,#REF!,#REF!,#REF!,#REF!,#REF!,#REF!,#REF!)</definedName>
    <definedName name="RICARDO_2" localSheetId="17">(#REF!,#REF!,#REF!,#REF!,#REF!,#REF!,#REF!,#REF!,#REF!)</definedName>
    <definedName name="RICARDO_2" localSheetId="19">(#REF!,#REF!,#REF!,#REF!,#REF!,#REF!,#REF!,#REF!,#REF!)</definedName>
    <definedName name="RICARDO_2" localSheetId="21">(#REF!,#REF!,#REF!,#REF!,#REF!,#REF!,#REF!,#REF!,#REF!)</definedName>
    <definedName name="RICARDO_2" localSheetId="23">(#REF!,#REF!,#REF!,#REF!,#REF!,#REF!,#REF!,#REF!,#REF!)</definedName>
    <definedName name="RICARDO_2" localSheetId="25">(#REF!,#REF!,#REF!,#REF!,#REF!,#REF!,#REF!,#REF!,#REF!)</definedName>
    <definedName name="RICARDO_2" localSheetId="27">(#REF!,#REF!,#REF!,#REF!,#REF!,#REF!,#REF!,#REF!,#REF!)</definedName>
    <definedName name="RICARDO_2" localSheetId="29">(#REF!,#REF!,#REF!,#REF!,#REF!,#REF!,#REF!,#REF!,#REF!)</definedName>
    <definedName name="RICARDO_2" localSheetId="31">(#REF!,#REF!,#REF!,#REF!,#REF!,#REF!,#REF!,#REF!,#REF!)</definedName>
    <definedName name="RICARDO_2" localSheetId="33">(#REF!,#REF!,#REF!,#REF!,#REF!,#REF!,#REF!,#REF!,#REF!)</definedName>
    <definedName name="RICARDO_2" localSheetId="35">(#REF!,#REF!,#REF!,#REF!,#REF!,#REF!,#REF!,#REF!,#REF!)</definedName>
    <definedName name="RICARDO_2" localSheetId="37">(#REF!,#REF!,#REF!,#REF!,#REF!,#REF!,#REF!,#REF!,#REF!)</definedName>
    <definedName name="RICARDO_2" localSheetId="39">(#REF!,#REF!,#REF!,#REF!,#REF!,#REF!,#REF!,#REF!,#REF!)</definedName>
    <definedName name="RICARDO_2" localSheetId="41">(#REF!,#REF!,#REF!,#REF!,#REF!,#REF!,#REF!,#REF!,#REF!)</definedName>
    <definedName name="RICARDO_2" localSheetId="43">(#REF!,#REF!,#REF!,#REF!,#REF!,#REF!,#REF!,#REF!,#REF!)</definedName>
    <definedName name="RICARDO_2" localSheetId="48">(#REF!,#REF!,#REF!,#REF!,#REF!,#REF!,#REF!,#REF!,#REF!)</definedName>
    <definedName name="RICARDO_2" localSheetId="44">(#REF!,#REF!,#REF!,#REF!,#REF!,#REF!,#REF!,#REF!,#REF!)</definedName>
    <definedName name="RICARDO_2" localSheetId="45">(#REF!,#REF!,#REF!,#REF!,#REF!,#REF!,#REF!,#REF!,#REF!)</definedName>
    <definedName name="RICARDO_2" localSheetId="46">(#REF!,#REF!,#REF!,#REF!,#REF!,#REF!,#REF!,#REF!,#REF!)</definedName>
    <definedName name="RICARDO_2" localSheetId="47">(#REF!,#REF!,#REF!,#REF!,#REF!,#REF!,#REF!,#REF!,#REF!)</definedName>
    <definedName name="RICARDO_2" localSheetId="2">(#REF!,#REF!,#REF!,#REF!,#REF!,#REF!,#REF!,#REF!,#REF!)</definedName>
    <definedName name="RICARDO_2" localSheetId="4">(#REF!,#REF!,#REF!,#REF!,#REF!,#REF!,#REF!,#REF!,#REF!)</definedName>
    <definedName name="RICARDO_2" localSheetId="6">(#REF!,#REF!,#REF!,#REF!,#REF!,#REF!,#REF!,#REF!,#REF!)</definedName>
    <definedName name="RICARDO_2" localSheetId="8">(#REF!,#REF!,#REF!,#REF!,#REF!,#REF!,#REF!,#REF!,#REF!)</definedName>
    <definedName name="RICARDO_2" localSheetId="10">(#REF!,#REF!,#REF!,#REF!,#REF!,#REF!,#REF!,#REF!,#REF!)</definedName>
    <definedName name="RICARDO_2" localSheetId="12">(#REF!,#REF!,#REF!,#REF!,#REF!,#REF!,#REF!,#REF!,#REF!)</definedName>
    <definedName name="RICARDO_2" localSheetId="14">(#REF!,#REF!,#REF!,#REF!,#REF!,#REF!,#REF!,#REF!,#REF!)</definedName>
    <definedName name="RICARDO_2" localSheetId="16">(#REF!,#REF!,#REF!,#REF!,#REF!,#REF!,#REF!,#REF!,#REF!)</definedName>
    <definedName name="RICARDO_2" localSheetId="18">(#REF!,#REF!,#REF!,#REF!,#REF!,#REF!,#REF!,#REF!,#REF!)</definedName>
    <definedName name="RICARDO_2" localSheetId="20">(#REF!,#REF!,#REF!,#REF!,#REF!,#REF!,#REF!,#REF!,#REF!)</definedName>
    <definedName name="RICARDO_2" localSheetId="22">(#REF!,#REF!,#REF!,#REF!,#REF!,#REF!,#REF!,#REF!,#REF!)</definedName>
    <definedName name="RICARDO_2" localSheetId="24">(#REF!,#REF!,#REF!,#REF!,#REF!,#REF!,#REF!,#REF!,#REF!)</definedName>
    <definedName name="RICARDO_2" localSheetId="26">(#REF!,#REF!,#REF!,#REF!,#REF!,#REF!,#REF!,#REF!,#REF!)</definedName>
    <definedName name="RICARDO_2" localSheetId="28">(#REF!,#REF!,#REF!,#REF!,#REF!,#REF!,#REF!,#REF!,#REF!)</definedName>
    <definedName name="RICARDO_2" localSheetId="30">(#REF!,#REF!,#REF!,#REF!,#REF!,#REF!,#REF!,#REF!,#REF!)</definedName>
    <definedName name="RICARDO_2" localSheetId="32">(#REF!,#REF!,#REF!,#REF!,#REF!,#REF!,#REF!,#REF!,#REF!)</definedName>
    <definedName name="RICARDO_2" localSheetId="34">(#REF!,#REF!,#REF!,#REF!,#REF!,#REF!,#REF!,#REF!,#REF!)</definedName>
    <definedName name="RICARDO_2" localSheetId="36">(#REF!,#REF!,#REF!,#REF!,#REF!,#REF!,#REF!,#REF!,#REF!)</definedName>
    <definedName name="RICARDO_2" localSheetId="38">(#REF!,#REF!,#REF!,#REF!,#REF!,#REF!,#REF!,#REF!,#REF!)</definedName>
    <definedName name="RICARDO_2" localSheetId="40">(#REF!,#REF!,#REF!,#REF!,#REF!,#REF!,#REF!,#REF!,#REF!)</definedName>
    <definedName name="RICARDO_2" localSheetId="42">(#REF!,#REF!,#REF!,#REF!,#REF!,#REF!,#REF!,#REF!,#REF!)</definedName>
    <definedName name="RICARDO_2" localSheetId="49">(#REF!,#REF!,#REF!,#REF!,#REF!,#REF!,#REF!,#REF!,#REF!)</definedName>
    <definedName name="RICARDO_2">(#REF!,#REF!,#REF!,#REF!,#REF!,#REF!,#REF!,#REF!,#REF!)</definedName>
    <definedName name="rie">[11]EQUIPO!$D$20</definedName>
    <definedName name="rr" localSheetId="1">[0]!ERR</definedName>
    <definedName name="rr" localSheetId="3">[0]!ERR</definedName>
    <definedName name="rr" localSheetId="5">[0]!ERR</definedName>
    <definedName name="rr" localSheetId="7">[0]!ERR</definedName>
    <definedName name="rr" localSheetId="9">[0]!ERR</definedName>
    <definedName name="rr" localSheetId="11">[0]!ERR</definedName>
    <definedName name="rr" localSheetId="13">[0]!ERR</definedName>
    <definedName name="rr" localSheetId="15">[0]!ERR</definedName>
    <definedName name="rr" localSheetId="17">[0]!ERR</definedName>
    <definedName name="rr" localSheetId="19">[0]!ERR</definedName>
    <definedName name="rr" localSheetId="21">[0]!ERR</definedName>
    <definedName name="rr" localSheetId="23">[0]!ERR</definedName>
    <definedName name="rr" localSheetId="25">[0]!ERR</definedName>
    <definedName name="rr" localSheetId="27">[0]!ERR</definedName>
    <definedName name="rr" localSheetId="29">[0]!ERR</definedName>
    <definedName name="rr" localSheetId="31">[0]!ERR</definedName>
    <definedName name="rr" localSheetId="33">[0]!ERR</definedName>
    <definedName name="rr" localSheetId="35">[0]!ERR</definedName>
    <definedName name="rr" localSheetId="37">[0]!ERR</definedName>
    <definedName name="rr" localSheetId="39">[0]!ERR</definedName>
    <definedName name="rr" localSheetId="41">[0]!ERR</definedName>
    <definedName name="rr" localSheetId="43">[0]!ERR</definedName>
    <definedName name="rr" localSheetId="48">[0]!ERR</definedName>
    <definedName name="rr" localSheetId="44">[0]!ERR</definedName>
    <definedName name="rr" localSheetId="45">[0]!ERR</definedName>
    <definedName name="rr" localSheetId="46">[0]!ERR</definedName>
    <definedName name="rr" localSheetId="47">[0]!ERR</definedName>
    <definedName name="rr" localSheetId="2">[1]!ERR</definedName>
    <definedName name="rr" localSheetId="4">[1]!ERR</definedName>
    <definedName name="rr" localSheetId="6">[1]!ERR</definedName>
    <definedName name="rr" localSheetId="8">[1]!ERR</definedName>
    <definedName name="rr" localSheetId="10">[1]!ERR</definedName>
    <definedName name="rr" localSheetId="12">[1]!ERR</definedName>
    <definedName name="rr" localSheetId="14">[1]!ERR</definedName>
    <definedName name="rr" localSheetId="16">[1]!ERR</definedName>
    <definedName name="rr" localSheetId="18">[1]!ERR</definedName>
    <definedName name="rr" localSheetId="20">[1]!ERR</definedName>
    <definedName name="rr" localSheetId="22">[1]!ERR</definedName>
    <definedName name="rr" localSheetId="24">[1]!ERR</definedName>
    <definedName name="rr" localSheetId="26">[1]!ERR</definedName>
    <definedName name="rr" localSheetId="28">[1]!ERR</definedName>
    <definedName name="rr" localSheetId="30">[1]!ERR</definedName>
    <definedName name="rr" localSheetId="32">[1]!ERR</definedName>
    <definedName name="rr" localSheetId="34">[1]!ERR</definedName>
    <definedName name="rr" localSheetId="36">[1]!ERR</definedName>
    <definedName name="rr" localSheetId="38">[1]!ERR</definedName>
    <definedName name="rr" localSheetId="40">[1]!ERR</definedName>
    <definedName name="rr" localSheetId="42">[1]!ERR</definedName>
    <definedName name="rr" localSheetId="49">[1]!ERR</definedName>
    <definedName name="rr">[1]!ERR</definedName>
    <definedName name="rr_2" localSheetId="3">ERR</definedName>
    <definedName name="rr_2" localSheetId="5">ERR</definedName>
    <definedName name="rr_2" localSheetId="7">ERR</definedName>
    <definedName name="rr_2" localSheetId="9">ERR</definedName>
    <definedName name="rr_2" localSheetId="11">ERR</definedName>
    <definedName name="rr_2" localSheetId="13">ERR</definedName>
    <definedName name="rr_2" localSheetId="15">ERR</definedName>
    <definedName name="rr_2" localSheetId="17">ERR</definedName>
    <definedName name="rr_2" localSheetId="19">ERR</definedName>
    <definedName name="rr_2" localSheetId="21">ERR</definedName>
    <definedName name="rr_2" localSheetId="23">ERR</definedName>
    <definedName name="rr_2" localSheetId="25">ERR</definedName>
    <definedName name="rr_2" localSheetId="27">ERR</definedName>
    <definedName name="rr_2" localSheetId="29">ERR</definedName>
    <definedName name="rr_2" localSheetId="31">ERR</definedName>
    <definedName name="rr_2" localSheetId="33">ERR</definedName>
    <definedName name="rr_2" localSheetId="35">ERR</definedName>
    <definedName name="rr_2" localSheetId="37">ERR</definedName>
    <definedName name="rr_2" localSheetId="39">ERR</definedName>
    <definedName name="rr_2" localSheetId="41">ERR</definedName>
    <definedName name="rr_2" localSheetId="43">ERR</definedName>
    <definedName name="rr_2" localSheetId="48">ERR</definedName>
    <definedName name="rr_2" localSheetId="44">ERR</definedName>
    <definedName name="rr_2" localSheetId="45">ERR</definedName>
    <definedName name="rr_2" localSheetId="46">ERR</definedName>
    <definedName name="rr_2" localSheetId="47">ERR</definedName>
    <definedName name="rr_2" localSheetId="2">ERR</definedName>
    <definedName name="rr_2" localSheetId="4">ERR</definedName>
    <definedName name="rr_2" localSheetId="6">ERR</definedName>
    <definedName name="rr_2" localSheetId="8">ERR</definedName>
    <definedName name="rr_2" localSheetId="10">ERR</definedName>
    <definedName name="rr_2" localSheetId="12">ERR</definedName>
    <definedName name="rr_2" localSheetId="14">ERR</definedName>
    <definedName name="rr_2" localSheetId="16">ERR</definedName>
    <definedName name="rr_2" localSheetId="18">ERR</definedName>
    <definedName name="rr_2" localSheetId="20">ERR</definedName>
    <definedName name="rr_2" localSheetId="22">ERR</definedName>
    <definedName name="rr_2" localSheetId="24">ERR</definedName>
    <definedName name="rr_2" localSheetId="26">ERR</definedName>
    <definedName name="rr_2" localSheetId="28">ERR</definedName>
    <definedName name="rr_2" localSheetId="30">ERR</definedName>
    <definedName name="rr_2" localSheetId="32">ERR</definedName>
    <definedName name="rr_2" localSheetId="34">ERR</definedName>
    <definedName name="rr_2" localSheetId="36">ERR</definedName>
    <definedName name="rr_2" localSheetId="38">ERR</definedName>
    <definedName name="rr_2" localSheetId="40">ERR</definedName>
    <definedName name="rr_2" localSheetId="42">ERR</definedName>
    <definedName name="rr_2" localSheetId="49">ERR</definedName>
    <definedName name="rr_2">ERR</definedName>
    <definedName name="rr_4" localSheetId="3">ERR</definedName>
    <definedName name="rr_4" localSheetId="5">ERR</definedName>
    <definedName name="rr_4" localSheetId="7">ERR</definedName>
    <definedName name="rr_4" localSheetId="9">ERR</definedName>
    <definedName name="rr_4" localSheetId="11">ERR</definedName>
    <definedName name="rr_4" localSheetId="13">ERR</definedName>
    <definedName name="rr_4" localSheetId="15">ERR</definedName>
    <definedName name="rr_4" localSheetId="17">ERR</definedName>
    <definedName name="rr_4" localSheetId="19">ERR</definedName>
    <definedName name="rr_4" localSheetId="21">ERR</definedName>
    <definedName name="rr_4" localSheetId="23">ERR</definedName>
    <definedName name="rr_4" localSheetId="25">ERR</definedName>
    <definedName name="rr_4" localSheetId="27">ERR</definedName>
    <definedName name="rr_4" localSheetId="29">ERR</definedName>
    <definedName name="rr_4" localSheetId="31">ERR</definedName>
    <definedName name="rr_4" localSheetId="33">ERR</definedName>
    <definedName name="rr_4" localSheetId="35">ERR</definedName>
    <definedName name="rr_4" localSheetId="37">ERR</definedName>
    <definedName name="rr_4" localSheetId="39">ERR</definedName>
    <definedName name="rr_4" localSheetId="41">ERR</definedName>
    <definedName name="rr_4" localSheetId="43">ERR</definedName>
    <definedName name="rr_4" localSheetId="48">ERR</definedName>
    <definedName name="rr_4" localSheetId="44">ERR</definedName>
    <definedName name="rr_4" localSheetId="45">ERR</definedName>
    <definedName name="rr_4" localSheetId="46">ERR</definedName>
    <definedName name="rr_4" localSheetId="47">ERR</definedName>
    <definedName name="rr_4" localSheetId="2">ERR</definedName>
    <definedName name="rr_4" localSheetId="4">ERR</definedName>
    <definedName name="rr_4" localSheetId="6">ERR</definedName>
    <definedName name="rr_4" localSheetId="8">ERR</definedName>
    <definedName name="rr_4" localSheetId="10">ERR</definedName>
    <definedName name="rr_4" localSheetId="12">ERR</definedName>
    <definedName name="rr_4" localSheetId="14">ERR</definedName>
    <definedName name="rr_4" localSheetId="16">ERR</definedName>
    <definedName name="rr_4" localSheetId="18">ERR</definedName>
    <definedName name="rr_4" localSheetId="20">ERR</definedName>
    <definedName name="rr_4" localSheetId="22">ERR</definedName>
    <definedName name="rr_4" localSheetId="24">ERR</definedName>
    <definedName name="rr_4" localSheetId="26">ERR</definedName>
    <definedName name="rr_4" localSheetId="28">ERR</definedName>
    <definedName name="rr_4" localSheetId="30">ERR</definedName>
    <definedName name="rr_4" localSheetId="32">ERR</definedName>
    <definedName name="rr_4" localSheetId="34">ERR</definedName>
    <definedName name="rr_4" localSheetId="36">ERR</definedName>
    <definedName name="rr_4" localSheetId="38">ERR</definedName>
    <definedName name="rr_4" localSheetId="40">ERR</definedName>
    <definedName name="rr_4" localSheetId="42">ERR</definedName>
    <definedName name="rr_4" localSheetId="49">ERR</definedName>
    <definedName name="rr_4">ERR</definedName>
    <definedName name="rr_5" localSheetId="3">ERR</definedName>
    <definedName name="rr_5" localSheetId="5">ERR</definedName>
    <definedName name="rr_5" localSheetId="7">ERR</definedName>
    <definedName name="rr_5" localSheetId="9">ERR</definedName>
    <definedName name="rr_5" localSheetId="11">ERR</definedName>
    <definedName name="rr_5" localSheetId="13">ERR</definedName>
    <definedName name="rr_5" localSheetId="15">ERR</definedName>
    <definedName name="rr_5" localSheetId="17">ERR</definedName>
    <definedName name="rr_5" localSheetId="19">ERR</definedName>
    <definedName name="rr_5" localSheetId="21">ERR</definedName>
    <definedName name="rr_5" localSheetId="23">ERR</definedName>
    <definedName name="rr_5" localSheetId="25">ERR</definedName>
    <definedName name="rr_5" localSheetId="27">ERR</definedName>
    <definedName name="rr_5" localSheetId="29">ERR</definedName>
    <definedName name="rr_5" localSheetId="31">ERR</definedName>
    <definedName name="rr_5" localSheetId="33">ERR</definedName>
    <definedName name="rr_5" localSheetId="35">ERR</definedName>
    <definedName name="rr_5" localSheetId="37">ERR</definedName>
    <definedName name="rr_5" localSheetId="39">ERR</definedName>
    <definedName name="rr_5" localSheetId="41">ERR</definedName>
    <definedName name="rr_5" localSheetId="43">ERR</definedName>
    <definedName name="rr_5" localSheetId="48">ERR</definedName>
    <definedName name="rr_5" localSheetId="44">ERR</definedName>
    <definedName name="rr_5" localSheetId="45">ERR</definedName>
    <definedName name="rr_5" localSheetId="46">ERR</definedName>
    <definedName name="rr_5" localSheetId="47">ERR</definedName>
    <definedName name="rr_5" localSheetId="2">ERR</definedName>
    <definedName name="rr_5" localSheetId="4">ERR</definedName>
    <definedName name="rr_5" localSheetId="6">ERR</definedName>
    <definedName name="rr_5" localSheetId="8">ERR</definedName>
    <definedName name="rr_5" localSheetId="10">ERR</definedName>
    <definedName name="rr_5" localSheetId="12">ERR</definedName>
    <definedName name="rr_5" localSheetId="14">ERR</definedName>
    <definedName name="rr_5" localSheetId="16">ERR</definedName>
    <definedName name="rr_5" localSheetId="18">ERR</definedName>
    <definedName name="rr_5" localSheetId="20">ERR</definedName>
    <definedName name="rr_5" localSheetId="22">ERR</definedName>
    <definedName name="rr_5" localSheetId="24">ERR</definedName>
    <definedName name="rr_5" localSheetId="26">ERR</definedName>
    <definedName name="rr_5" localSheetId="28">ERR</definedName>
    <definedName name="rr_5" localSheetId="30">ERR</definedName>
    <definedName name="rr_5" localSheetId="32">ERR</definedName>
    <definedName name="rr_5" localSheetId="34">ERR</definedName>
    <definedName name="rr_5" localSheetId="36">ERR</definedName>
    <definedName name="rr_5" localSheetId="38">ERR</definedName>
    <definedName name="rr_5" localSheetId="40">ERR</definedName>
    <definedName name="rr_5" localSheetId="42">ERR</definedName>
    <definedName name="rr_5" localSheetId="49">ERR</definedName>
    <definedName name="rr_5">ERR</definedName>
    <definedName name="s" localSheetId="3">[1]!ERR</definedName>
    <definedName name="s" localSheetId="5">[1]!ERR</definedName>
    <definedName name="s" localSheetId="7">[1]!ERR</definedName>
    <definedName name="s" localSheetId="9">[1]!ERR</definedName>
    <definedName name="s" localSheetId="11">[1]!ERR</definedName>
    <definedName name="s" localSheetId="13">[1]!ERR</definedName>
    <definedName name="s" localSheetId="15">[1]!ERR</definedName>
    <definedName name="s" localSheetId="17">[1]!ERR</definedName>
    <definedName name="s" localSheetId="19">[1]!ERR</definedName>
    <definedName name="s" localSheetId="21">[1]!ERR</definedName>
    <definedName name="s" localSheetId="23">[1]!ERR</definedName>
    <definedName name="s" localSheetId="25">[1]!ERR</definedName>
    <definedName name="s" localSheetId="27">[1]!ERR</definedName>
    <definedName name="s" localSheetId="29">[1]!ERR</definedName>
    <definedName name="s" localSheetId="31">[1]!ERR</definedName>
    <definedName name="s" localSheetId="33">[1]!ERR</definedName>
    <definedName name="s" localSheetId="35">[1]!ERR</definedName>
    <definedName name="s" localSheetId="37">[1]!ERR</definedName>
    <definedName name="s" localSheetId="39">[1]!ERR</definedName>
    <definedName name="s" localSheetId="41">[1]!ERR</definedName>
    <definedName name="s" localSheetId="43">[1]!ERR</definedName>
    <definedName name="s" localSheetId="48">[1]!ERR</definedName>
    <definedName name="s" localSheetId="44">[1]!ERR</definedName>
    <definedName name="s" localSheetId="45">[1]!ERR</definedName>
    <definedName name="s" localSheetId="46">[1]!ERR</definedName>
    <definedName name="s" localSheetId="47">[1]!ERR</definedName>
    <definedName name="s" localSheetId="2">[1]!ERR</definedName>
    <definedName name="s" localSheetId="4">[1]!ERR</definedName>
    <definedName name="s" localSheetId="6">[1]!ERR</definedName>
    <definedName name="s" localSheetId="8">[1]!ERR</definedName>
    <definedName name="s" localSheetId="10">[1]!ERR</definedName>
    <definedName name="s" localSheetId="12">[1]!ERR</definedName>
    <definedName name="s" localSheetId="14">[1]!ERR</definedName>
    <definedName name="s" localSheetId="16">[1]!ERR</definedName>
    <definedName name="s" localSheetId="18">[1]!ERR</definedName>
    <definedName name="s" localSheetId="20">[1]!ERR</definedName>
    <definedName name="s" localSheetId="22">[1]!ERR</definedName>
    <definedName name="s" localSheetId="24">[1]!ERR</definedName>
    <definedName name="s" localSheetId="26">[1]!ERR</definedName>
    <definedName name="s" localSheetId="28">[1]!ERR</definedName>
    <definedName name="s" localSheetId="30">[1]!ERR</definedName>
    <definedName name="s" localSheetId="32">[1]!ERR</definedName>
    <definedName name="s" localSheetId="34">[1]!ERR</definedName>
    <definedName name="s" localSheetId="36">[1]!ERR</definedName>
    <definedName name="s" localSheetId="38">[1]!ERR</definedName>
    <definedName name="s" localSheetId="40">[1]!ERR</definedName>
    <definedName name="s" localSheetId="42">[1]!ERR</definedName>
    <definedName name="s" localSheetId="49">[1]!ERR</definedName>
    <definedName name="s">[1]!ERR</definedName>
    <definedName name="salarios" localSheetId="3">[1]!ERR</definedName>
    <definedName name="salarios" localSheetId="5">[1]!ERR</definedName>
    <definedName name="salarios" localSheetId="7">[1]!ERR</definedName>
    <definedName name="salarios" localSheetId="9">[1]!ERR</definedName>
    <definedName name="salarios" localSheetId="11">[1]!ERR</definedName>
    <definedName name="salarios" localSheetId="13">[1]!ERR</definedName>
    <definedName name="salarios" localSheetId="15">[1]!ERR</definedName>
    <definedName name="salarios" localSheetId="17">[1]!ERR</definedName>
    <definedName name="salarios" localSheetId="19">[1]!ERR</definedName>
    <definedName name="salarios" localSheetId="21">[1]!ERR</definedName>
    <definedName name="salarios" localSheetId="23">[1]!ERR</definedName>
    <definedName name="salarios" localSheetId="25">[1]!ERR</definedName>
    <definedName name="salarios" localSheetId="27">[1]!ERR</definedName>
    <definedName name="salarios" localSheetId="29">[1]!ERR</definedName>
    <definedName name="salarios" localSheetId="31">[1]!ERR</definedName>
    <definedName name="salarios" localSheetId="33">[1]!ERR</definedName>
    <definedName name="salarios" localSheetId="35">[1]!ERR</definedName>
    <definedName name="salarios" localSheetId="37">[1]!ERR</definedName>
    <definedName name="salarios" localSheetId="39">[1]!ERR</definedName>
    <definedName name="salarios" localSheetId="41">[1]!ERR</definedName>
    <definedName name="salarios" localSheetId="43">[1]!ERR</definedName>
    <definedName name="salarios" localSheetId="48">[1]!ERR</definedName>
    <definedName name="salarios" localSheetId="44">[1]!ERR</definedName>
    <definedName name="salarios" localSheetId="45">[1]!ERR</definedName>
    <definedName name="salarios" localSheetId="46">[1]!ERR</definedName>
    <definedName name="salarios" localSheetId="47">[1]!ERR</definedName>
    <definedName name="salarios" localSheetId="2">[1]!ERR</definedName>
    <definedName name="salarios" localSheetId="4">[1]!ERR</definedName>
    <definedName name="salarios" localSheetId="6">[1]!ERR</definedName>
    <definedName name="salarios" localSheetId="8">[1]!ERR</definedName>
    <definedName name="salarios" localSheetId="10">[1]!ERR</definedName>
    <definedName name="salarios" localSheetId="12">[1]!ERR</definedName>
    <definedName name="salarios" localSheetId="14">[1]!ERR</definedName>
    <definedName name="salarios" localSheetId="16">[1]!ERR</definedName>
    <definedName name="salarios" localSheetId="18">[1]!ERR</definedName>
    <definedName name="salarios" localSheetId="20">[1]!ERR</definedName>
    <definedName name="salarios" localSheetId="22">[1]!ERR</definedName>
    <definedName name="salarios" localSheetId="24">[1]!ERR</definedName>
    <definedName name="salarios" localSheetId="26">[1]!ERR</definedName>
    <definedName name="salarios" localSheetId="28">[1]!ERR</definedName>
    <definedName name="salarios" localSheetId="30">[1]!ERR</definedName>
    <definedName name="salarios" localSheetId="32">[1]!ERR</definedName>
    <definedName name="salarios" localSheetId="34">[1]!ERR</definedName>
    <definedName name="salarios" localSheetId="36">[1]!ERR</definedName>
    <definedName name="salarios" localSheetId="38">[1]!ERR</definedName>
    <definedName name="salarios" localSheetId="40">[1]!ERR</definedName>
    <definedName name="salarios" localSheetId="42">[1]!ERR</definedName>
    <definedName name="salarios" localSheetId="49">[1]!ERR</definedName>
    <definedName name="salarios">[1]!ERR</definedName>
    <definedName name="sdafds" localSheetId="3">[2]!ERR</definedName>
    <definedName name="sdafds" localSheetId="5">[2]!ERR</definedName>
    <definedName name="sdafds" localSheetId="7">[2]!ERR</definedName>
    <definedName name="sdafds" localSheetId="9">[2]!ERR</definedName>
    <definedName name="sdafds" localSheetId="11">[2]!ERR</definedName>
    <definedName name="sdafds" localSheetId="13">[2]!ERR</definedName>
    <definedName name="sdafds" localSheetId="15">[2]!ERR</definedName>
    <definedName name="sdafds" localSheetId="17">[2]!ERR</definedName>
    <definedName name="sdafds" localSheetId="19">[2]!ERR</definedName>
    <definedName name="sdafds" localSheetId="21">[2]!ERR</definedName>
    <definedName name="sdafds" localSheetId="23">[2]!ERR</definedName>
    <definedName name="sdafds" localSheetId="25">[2]!ERR</definedName>
    <definedName name="sdafds" localSheetId="27">[2]!ERR</definedName>
    <definedName name="sdafds" localSheetId="29">[2]!ERR</definedName>
    <definedName name="sdafds" localSheetId="31">[2]!ERR</definedName>
    <definedName name="sdafds" localSheetId="33">[2]!ERR</definedName>
    <definedName name="sdafds" localSheetId="35">[2]!ERR</definedName>
    <definedName name="sdafds" localSheetId="37">[2]!ERR</definedName>
    <definedName name="sdafds" localSheetId="39">[2]!ERR</definedName>
    <definedName name="sdafds" localSheetId="41">[2]!ERR</definedName>
    <definedName name="sdafds" localSheetId="43">[2]!ERR</definedName>
    <definedName name="sdafds" localSheetId="48">[2]!ERR</definedName>
    <definedName name="sdafds" localSheetId="44">[2]!ERR</definedName>
    <definedName name="sdafds" localSheetId="45">[2]!ERR</definedName>
    <definedName name="sdafds" localSheetId="46">[2]!ERR</definedName>
    <definedName name="sdafds" localSheetId="47">[2]!ERR</definedName>
    <definedName name="sdafds" localSheetId="2">[2]!ERR</definedName>
    <definedName name="sdafds" localSheetId="4">[2]!ERR</definedName>
    <definedName name="sdafds" localSheetId="6">[2]!ERR</definedName>
    <definedName name="sdafds" localSheetId="8">[2]!ERR</definedName>
    <definedName name="sdafds" localSheetId="10">[2]!ERR</definedName>
    <definedName name="sdafds" localSheetId="12">[2]!ERR</definedName>
    <definedName name="sdafds" localSheetId="14">[2]!ERR</definedName>
    <definedName name="sdafds" localSheetId="16">[2]!ERR</definedName>
    <definedName name="sdafds" localSheetId="18">[2]!ERR</definedName>
    <definedName name="sdafds" localSheetId="20">[2]!ERR</definedName>
    <definedName name="sdafds" localSheetId="22">[2]!ERR</definedName>
    <definedName name="sdafds" localSheetId="24">[2]!ERR</definedName>
    <definedName name="sdafds" localSheetId="26">[2]!ERR</definedName>
    <definedName name="sdafds" localSheetId="28">[2]!ERR</definedName>
    <definedName name="sdafds" localSheetId="30">[2]!ERR</definedName>
    <definedName name="sdafds" localSheetId="32">[2]!ERR</definedName>
    <definedName name="sdafds" localSheetId="34">[2]!ERR</definedName>
    <definedName name="sdafds" localSheetId="36">[2]!ERR</definedName>
    <definedName name="sdafds" localSheetId="38">[2]!ERR</definedName>
    <definedName name="sdafds" localSheetId="40">[2]!ERR</definedName>
    <definedName name="sdafds" localSheetId="42">[2]!ERR</definedName>
    <definedName name="sdafds" localSheetId="49">[2]!ERR</definedName>
    <definedName name="sdafds">[2]!ERR</definedName>
    <definedName name="SERO" localSheetId="1">[0]!ERR</definedName>
    <definedName name="SERO" localSheetId="3">[0]!ERR</definedName>
    <definedName name="SERO" localSheetId="5">[0]!ERR</definedName>
    <definedName name="SERO" localSheetId="7">[0]!ERR</definedName>
    <definedName name="SERO" localSheetId="9">[0]!ERR</definedName>
    <definedName name="SERO" localSheetId="11">[0]!ERR</definedName>
    <definedName name="SERO" localSheetId="13">[0]!ERR</definedName>
    <definedName name="SERO" localSheetId="15">[0]!ERR</definedName>
    <definedName name="SERO" localSheetId="17">[0]!ERR</definedName>
    <definedName name="SERO" localSheetId="19">[0]!ERR</definedName>
    <definedName name="SERO" localSheetId="21">[0]!ERR</definedName>
    <definedName name="SERO" localSheetId="23">[0]!ERR</definedName>
    <definedName name="SERO" localSheetId="25">[0]!ERR</definedName>
    <definedName name="SERO" localSheetId="27">[0]!ERR</definedName>
    <definedName name="SERO" localSheetId="29">[0]!ERR</definedName>
    <definedName name="SERO" localSheetId="31">[0]!ERR</definedName>
    <definedName name="SERO" localSheetId="33">[0]!ERR</definedName>
    <definedName name="SERO" localSheetId="35">[0]!ERR</definedName>
    <definedName name="SERO" localSheetId="37">[0]!ERR</definedName>
    <definedName name="SERO" localSheetId="39">[0]!ERR</definedName>
    <definedName name="SERO" localSheetId="41">[0]!ERR</definedName>
    <definedName name="SERO" localSheetId="43">[0]!ERR</definedName>
    <definedName name="SERO" localSheetId="48">[0]!ERR</definedName>
    <definedName name="SERO" localSheetId="44">[0]!ERR</definedName>
    <definedName name="SERO" localSheetId="45">[0]!ERR</definedName>
    <definedName name="SERO" localSheetId="46">[0]!ERR</definedName>
    <definedName name="SERO" localSheetId="47">[0]!ERR</definedName>
    <definedName name="SERO" localSheetId="2">[1]!ERR</definedName>
    <definedName name="SERO" localSheetId="4">[1]!ERR</definedName>
    <definedName name="SERO" localSheetId="6">[1]!ERR</definedName>
    <definedName name="SERO" localSheetId="8">[1]!ERR</definedName>
    <definedName name="SERO" localSheetId="10">[1]!ERR</definedName>
    <definedName name="SERO" localSheetId="12">[1]!ERR</definedName>
    <definedName name="SERO" localSheetId="14">[1]!ERR</definedName>
    <definedName name="SERO" localSheetId="16">[1]!ERR</definedName>
    <definedName name="SERO" localSheetId="18">[1]!ERR</definedName>
    <definedName name="SERO" localSheetId="20">[1]!ERR</definedName>
    <definedName name="SERO" localSheetId="22">[1]!ERR</definedName>
    <definedName name="SERO" localSheetId="24">[1]!ERR</definedName>
    <definedName name="SERO" localSheetId="26">[1]!ERR</definedName>
    <definedName name="SERO" localSheetId="28">[1]!ERR</definedName>
    <definedName name="SERO" localSheetId="30">[1]!ERR</definedName>
    <definedName name="SERO" localSheetId="32">[1]!ERR</definedName>
    <definedName name="SERO" localSheetId="34">[1]!ERR</definedName>
    <definedName name="SERO" localSheetId="36">[1]!ERR</definedName>
    <definedName name="SERO" localSheetId="38">[1]!ERR</definedName>
    <definedName name="SERO" localSheetId="40">[1]!ERR</definedName>
    <definedName name="SERO" localSheetId="42">[1]!ERR</definedName>
    <definedName name="SERO" localSheetId="49">[1]!ERR</definedName>
    <definedName name="SERO">[1]!ERR</definedName>
    <definedName name="SERO_2" localSheetId="3">ERR</definedName>
    <definedName name="SERO_2" localSheetId="5">ERR</definedName>
    <definedName name="SERO_2" localSheetId="7">ERR</definedName>
    <definedName name="SERO_2" localSheetId="9">ERR</definedName>
    <definedName name="SERO_2" localSheetId="11">ERR</definedName>
    <definedName name="SERO_2" localSheetId="13">ERR</definedName>
    <definedName name="SERO_2" localSheetId="15">ERR</definedName>
    <definedName name="SERO_2" localSheetId="17">ERR</definedName>
    <definedName name="SERO_2" localSheetId="19">ERR</definedName>
    <definedName name="SERO_2" localSheetId="21">ERR</definedName>
    <definedName name="SERO_2" localSheetId="23">ERR</definedName>
    <definedName name="SERO_2" localSheetId="25">ERR</definedName>
    <definedName name="SERO_2" localSheetId="27">ERR</definedName>
    <definedName name="SERO_2" localSheetId="29">ERR</definedName>
    <definedName name="SERO_2" localSheetId="31">ERR</definedName>
    <definedName name="SERO_2" localSheetId="33">ERR</definedName>
    <definedName name="SERO_2" localSheetId="35">ERR</definedName>
    <definedName name="SERO_2" localSheetId="37">ERR</definedName>
    <definedName name="SERO_2" localSheetId="39">ERR</definedName>
    <definedName name="SERO_2" localSheetId="41">ERR</definedName>
    <definedName name="SERO_2" localSheetId="43">ERR</definedName>
    <definedName name="SERO_2" localSheetId="48">ERR</definedName>
    <definedName name="SERO_2" localSheetId="44">ERR</definedName>
    <definedName name="SERO_2" localSheetId="45">ERR</definedName>
    <definedName name="SERO_2" localSheetId="46">ERR</definedName>
    <definedName name="SERO_2" localSheetId="47">ERR</definedName>
    <definedName name="SERO_2" localSheetId="2">ERR</definedName>
    <definedName name="SERO_2" localSheetId="4">ERR</definedName>
    <definedName name="SERO_2" localSheetId="6">ERR</definedName>
    <definedName name="SERO_2" localSheetId="8">ERR</definedName>
    <definedName name="SERO_2" localSheetId="10">ERR</definedName>
    <definedName name="SERO_2" localSheetId="12">ERR</definedName>
    <definedName name="SERO_2" localSheetId="14">ERR</definedName>
    <definedName name="SERO_2" localSheetId="16">ERR</definedName>
    <definedName name="SERO_2" localSheetId="18">ERR</definedName>
    <definedName name="SERO_2" localSheetId="20">ERR</definedName>
    <definedName name="SERO_2" localSheetId="22">ERR</definedName>
    <definedName name="SERO_2" localSheetId="24">ERR</definedName>
    <definedName name="SERO_2" localSheetId="26">ERR</definedName>
    <definedName name="SERO_2" localSheetId="28">ERR</definedName>
    <definedName name="SERO_2" localSheetId="30">ERR</definedName>
    <definedName name="SERO_2" localSheetId="32">ERR</definedName>
    <definedName name="SERO_2" localSheetId="34">ERR</definedName>
    <definedName name="SERO_2" localSheetId="36">ERR</definedName>
    <definedName name="SERO_2" localSheetId="38">ERR</definedName>
    <definedName name="SERO_2" localSheetId="40">ERR</definedName>
    <definedName name="SERO_2" localSheetId="42">ERR</definedName>
    <definedName name="SERO_2" localSheetId="49">ERR</definedName>
    <definedName name="SERO_2">ERR</definedName>
    <definedName name="SERO_4" localSheetId="3">ERR</definedName>
    <definedName name="SERO_4" localSheetId="5">ERR</definedName>
    <definedName name="SERO_4" localSheetId="7">ERR</definedName>
    <definedName name="SERO_4" localSheetId="9">ERR</definedName>
    <definedName name="SERO_4" localSheetId="11">ERR</definedName>
    <definedName name="SERO_4" localSheetId="13">ERR</definedName>
    <definedName name="SERO_4" localSheetId="15">ERR</definedName>
    <definedName name="SERO_4" localSheetId="17">ERR</definedName>
    <definedName name="SERO_4" localSheetId="19">ERR</definedName>
    <definedName name="SERO_4" localSheetId="21">ERR</definedName>
    <definedName name="SERO_4" localSheetId="23">ERR</definedName>
    <definedName name="SERO_4" localSheetId="25">ERR</definedName>
    <definedName name="SERO_4" localSheetId="27">ERR</definedName>
    <definedName name="SERO_4" localSheetId="29">ERR</definedName>
    <definedName name="SERO_4" localSheetId="31">ERR</definedName>
    <definedName name="SERO_4" localSheetId="33">ERR</definedName>
    <definedName name="SERO_4" localSheetId="35">ERR</definedName>
    <definedName name="SERO_4" localSheetId="37">ERR</definedName>
    <definedName name="SERO_4" localSheetId="39">ERR</definedName>
    <definedName name="SERO_4" localSheetId="41">ERR</definedName>
    <definedName name="SERO_4" localSheetId="43">ERR</definedName>
    <definedName name="SERO_4" localSheetId="48">ERR</definedName>
    <definedName name="SERO_4" localSheetId="44">ERR</definedName>
    <definedName name="SERO_4" localSheetId="45">ERR</definedName>
    <definedName name="SERO_4" localSheetId="46">ERR</definedName>
    <definedName name="SERO_4" localSheetId="47">ERR</definedName>
    <definedName name="SERO_4" localSheetId="2">ERR</definedName>
    <definedName name="SERO_4" localSheetId="4">ERR</definedName>
    <definedName name="SERO_4" localSheetId="6">ERR</definedName>
    <definedName name="SERO_4" localSheetId="8">ERR</definedName>
    <definedName name="SERO_4" localSheetId="10">ERR</definedName>
    <definedName name="SERO_4" localSheetId="12">ERR</definedName>
    <definedName name="SERO_4" localSheetId="14">ERR</definedName>
    <definedName name="SERO_4" localSheetId="16">ERR</definedName>
    <definedName name="SERO_4" localSheetId="18">ERR</definedName>
    <definedName name="SERO_4" localSheetId="20">ERR</definedName>
    <definedName name="SERO_4" localSheetId="22">ERR</definedName>
    <definedName name="SERO_4" localSheetId="24">ERR</definedName>
    <definedName name="SERO_4" localSheetId="26">ERR</definedName>
    <definedName name="SERO_4" localSheetId="28">ERR</definedName>
    <definedName name="SERO_4" localSheetId="30">ERR</definedName>
    <definedName name="SERO_4" localSheetId="32">ERR</definedName>
    <definedName name="SERO_4" localSheetId="34">ERR</definedName>
    <definedName name="SERO_4" localSheetId="36">ERR</definedName>
    <definedName name="SERO_4" localSheetId="38">ERR</definedName>
    <definedName name="SERO_4" localSheetId="40">ERR</definedName>
    <definedName name="SERO_4" localSheetId="42">ERR</definedName>
    <definedName name="SERO_4" localSheetId="49">ERR</definedName>
    <definedName name="SERO_4">ERR</definedName>
    <definedName name="SERO_5" localSheetId="3">ERR</definedName>
    <definedName name="SERO_5" localSheetId="5">ERR</definedName>
    <definedName name="SERO_5" localSheetId="7">ERR</definedName>
    <definedName name="SERO_5" localSheetId="9">ERR</definedName>
    <definedName name="SERO_5" localSheetId="11">ERR</definedName>
    <definedName name="SERO_5" localSheetId="13">ERR</definedName>
    <definedName name="SERO_5" localSheetId="15">ERR</definedName>
    <definedName name="SERO_5" localSheetId="17">ERR</definedName>
    <definedName name="SERO_5" localSheetId="19">ERR</definedName>
    <definedName name="SERO_5" localSheetId="21">ERR</definedName>
    <definedName name="SERO_5" localSheetId="23">ERR</definedName>
    <definedName name="SERO_5" localSheetId="25">ERR</definedName>
    <definedName name="SERO_5" localSheetId="27">ERR</definedName>
    <definedName name="SERO_5" localSheetId="29">ERR</definedName>
    <definedName name="SERO_5" localSheetId="31">ERR</definedName>
    <definedName name="SERO_5" localSheetId="33">ERR</definedName>
    <definedName name="SERO_5" localSheetId="35">ERR</definedName>
    <definedName name="SERO_5" localSheetId="37">ERR</definedName>
    <definedName name="SERO_5" localSheetId="39">ERR</definedName>
    <definedName name="SERO_5" localSheetId="41">ERR</definedName>
    <definedName name="SERO_5" localSheetId="43">ERR</definedName>
    <definedName name="SERO_5" localSheetId="48">ERR</definedName>
    <definedName name="SERO_5" localSheetId="44">ERR</definedName>
    <definedName name="SERO_5" localSheetId="45">ERR</definedName>
    <definedName name="SERO_5" localSheetId="46">ERR</definedName>
    <definedName name="SERO_5" localSheetId="47">ERR</definedName>
    <definedName name="SERO_5" localSheetId="2">ERR</definedName>
    <definedName name="SERO_5" localSheetId="4">ERR</definedName>
    <definedName name="SERO_5" localSheetId="6">ERR</definedName>
    <definedName name="SERO_5" localSheetId="8">ERR</definedName>
    <definedName name="SERO_5" localSheetId="10">ERR</definedName>
    <definedName name="SERO_5" localSheetId="12">ERR</definedName>
    <definedName name="SERO_5" localSheetId="14">ERR</definedName>
    <definedName name="SERO_5" localSheetId="16">ERR</definedName>
    <definedName name="SERO_5" localSheetId="18">ERR</definedName>
    <definedName name="SERO_5" localSheetId="20">ERR</definedName>
    <definedName name="SERO_5" localSheetId="22">ERR</definedName>
    <definedName name="SERO_5" localSheetId="24">ERR</definedName>
    <definedName name="SERO_5" localSheetId="26">ERR</definedName>
    <definedName name="SERO_5" localSheetId="28">ERR</definedName>
    <definedName name="SERO_5" localSheetId="30">ERR</definedName>
    <definedName name="SERO_5" localSheetId="32">ERR</definedName>
    <definedName name="SERO_5" localSheetId="34">ERR</definedName>
    <definedName name="SERO_5" localSheetId="36">ERR</definedName>
    <definedName name="SERO_5" localSheetId="38">ERR</definedName>
    <definedName name="SERO_5" localSheetId="40">ERR</definedName>
    <definedName name="SERO_5" localSheetId="42">ERR</definedName>
    <definedName name="SERO_5" localSheetId="49">ERR</definedName>
    <definedName name="SERO_5">ERR</definedName>
    <definedName name="sgdfgdfsg" localSheetId="3">#REF!</definedName>
    <definedName name="sgdfgdfsg" localSheetId="5">#REF!</definedName>
    <definedName name="sgdfgdfsg" localSheetId="7">#REF!</definedName>
    <definedName name="sgdfgdfsg" localSheetId="9">#REF!</definedName>
    <definedName name="sgdfgdfsg" localSheetId="11">#REF!</definedName>
    <definedName name="sgdfgdfsg" localSheetId="13">#REF!</definedName>
    <definedName name="sgdfgdfsg" localSheetId="15">#REF!</definedName>
    <definedName name="sgdfgdfsg" localSheetId="17">#REF!</definedName>
    <definedName name="sgdfgdfsg" localSheetId="19">#REF!</definedName>
    <definedName name="sgdfgdfsg" localSheetId="21">#REF!</definedName>
    <definedName name="sgdfgdfsg" localSheetId="23">#REF!</definedName>
    <definedName name="sgdfgdfsg" localSheetId="25">#REF!</definedName>
    <definedName name="sgdfgdfsg" localSheetId="27">#REF!</definedName>
    <definedName name="sgdfgdfsg" localSheetId="29">#REF!</definedName>
    <definedName name="sgdfgdfsg" localSheetId="31">#REF!</definedName>
    <definedName name="sgdfgdfsg" localSheetId="33">#REF!</definedName>
    <definedName name="sgdfgdfsg" localSheetId="35">#REF!</definedName>
    <definedName name="sgdfgdfsg" localSheetId="37">#REF!</definedName>
    <definedName name="sgdfgdfsg" localSheetId="39">#REF!</definedName>
    <definedName name="sgdfgdfsg" localSheetId="41">#REF!</definedName>
    <definedName name="sgdfgdfsg" localSheetId="43">#REF!</definedName>
    <definedName name="sgdfgdfsg" localSheetId="48">#REF!</definedName>
    <definedName name="sgdfgdfsg" localSheetId="44">#REF!</definedName>
    <definedName name="sgdfgdfsg" localSheetId="45">#REF!</definedName>
    <definedName name="sgdfgdfsg" localSheetId="46">#REF!</definedName>
    <definedName name="sgdfgdfsg" localSheetId="47">#REF!</definedName>
    <definedName name="sgdfgdfsg" localSheetId="2">#REF!</definedName>
    <definedName name="sgdfgdfsg" localSheetId="4">#REF!</definedName>
    <definedName name="sgdfgdfsg" localSheetId="6">#REF!</definedName>
    <definedName name="sgdfgdfsg" localSheetId="8">#REF!</definedName>
    <definedName name="sgdfgdfsg" localSheetId="10">#REF!</definedName>
    <definedName name="sgdfgdfsg" localSheetId="12">#REF!</definedName>
    <definedName name="sgdfgdfsg" localSheetId="14">#REF!</definedName>
    <definedName name="sgdfgdfsg" localSheetId="16">#REF!</definedName>
    <definedName name="sgdfgdfsg" localSheetId="18">#REF!</definedName>
    <definedName name="sgdfgdfsg" localSheetId="20">#REF!</definedName>
    <definedName name="sgdfgdfsg" localSheetId="22">#REF!</definedName>
    <definedName name="sgdfgdfsg" localSheetId="24">#REF!</definedName>
    <definedName name="sgdfgdfsg" localSheetId="26">#REF!</definedName>
    <definedName name="sgdfgdfsg" localSheetId="28">#REF!</definedName>
    <definedName name="sgdfgdfsg" localSheetId="30">#REF!</definedName>
    <definedName name="sgdfgdfsg" localSheetId="32">#REF!</definedName>
    <definedName name="sgdfgdfsg" localSheetId="34">#REF!</definedName>
    <definedName name="sgdfgdfsg" localSheetId="36">#REF!</definedName>
    <definedName name="sgdfgdfsg" localSheetId="38">#REF!</definedName>
    <definedName name="sgdfgdfsg" localSheetId="40">#REF!</definedName>
    <definedName name="sgdfgdfsg" localSheetId="42">#REF!</definedName>
    <definedName name="sgdfgdfsg" localSheetId="49">#REF!</definedName>
    <definedName name="sgdfgdfsg">#REF!</definedName>
    <definedName name="SHARED_FORMULA_0">#N/A</definedName>
    <definedName name="SHARED_FORMULA_1">#N/A</definedName>
    <definedName name="SHARED_FORMULA_2">#N/A</definedName>
    <definedName name="SHARED_FORMULA_3">#N/A</definedName>
    <definedName name="SHARED_FORMULA_4">#N/A</definedName>
    <definedName name="SHARED_FORMULA_5">#N/A</definedName>
    <definedName name="SHARED_FORMULA_6">#N/A</definedName>
    <definedName name="SI" localSheetId="1">[0]!ERR</definedName>
    <definedName name="SI" localSheetId="3">[0]!ERR</definedName>
    <definedName name="SI" localSheetId="5">[0]!ERR</definedName>
    <definedName name="SI" localSheetId="7">[0]!ERR</definedName>
    <definedName name="SI" localSheetId="9">[0]!ERR</definedName>
    <definedName name="SI" localSheetId="11">[0]!ERR</definedName>
    <definedName name="SI" localSheetId="13">[0]!ERR</definedName>
    <definedName name="SI" localSheetId="15">[0]!ERR</definedName>
    <definedName name="SI" localSheetId="17">[0]!ERR</definedName>
    <definedName name="SI" localSheetId="19">[0]!ERR</definedName>
    <definedName name="SI" localSheetId="21">[0]!ERR</definedName>
    <definedName name="SI" localSheetId="23">[0]!ERR</definedName>
    <definedName name="SI" localSheetId="25">[0]!ERR</definedName>
    <definedName name="SI" localSheetId="27">[0]!ERR</definedName>
    <definedName name="SI" localSheetId="29">[0]!ERR</definedName>
    <definedName name="SI" localSheetId="31">[0]!ERR</definedName>
    <definedName name="SI" localSheetId="33">[0]!ERR</definedName>
    <definedName name="SI" localSheetId="35">[0]!ERR</definedName>
    <definedName name="SI" localSheetId="37">[0]!ERR</definedName>
    <definedName name="SI" localSheetId="39">[0]!ERR</definedName>
    <definedName name="SI" localSheetId="41">[0]!ERR</definedName>
    <definedName name="SI" localSheetId="43">[0]!ERR</definedName>
    <definedName name="SI" localSheetId="48">[0]!ERR</definedName>
    <definedName name="SI" localSheetId="44">[0]!ERR</definedName>
    <definedName name="SI" localSheetId="45">[0]!ERR</definedName>
    <definedName name="SI" localSheetId="46">[0]!ERR</definedName>
    <definedName name="SI" localSheetId="47">[0]!ERR</definedName>
    <definedName name="SI" localSheetId="2">[1]!ERR</definedName>
    <definedName name="SI" localSheetId="4">[1]!ERR</definedName>
    <definedName name="SI" localSheetId="6">[1]!ERR</definedName>
    <definedName name="SI" localSheetId="8">[1]!ERR</definedName>
    <definedName name="SI" localSheetId="10">[1]!ERR</definedName>
    <definedName name="SI" localSheetId="12">[1]!ERR</definedName>
    <definedName name="SI" localSheetId="14">[1]!ERR</definedName>
    <definedName name="SI" localSheetId="16">[1]!ERR</definedName>
    <definedName name="SI" localSheetId="18">[1]!ERR</definedName>
    <definedName name="SI" localSheetId="20">[1]!ERR</definedName>
    <definedName name="SI" localSheetId="22">[1]!ERR</definedName>
    <definedName name="SI" localSheetId="24">[1]!ERR</definedName>
    <definedName name="SI" localSheetId="26">[1]!ERR</definedName>
    <definedName name="SI" localSheetId="28">[1]!ERR</definedName>
    <definedName name="SI" localSheetId="30">[1]!ERR</definedName>
    <definedName name="SI" localSheetId="32">[1]!ERR</definedName>
    <definedName name="SI" localSheetId="34">[1]!ERR</definedName>
    <definedName name="SI" localSheetId="36">[1]!ERR</definedName>
    <definedName name="SI" localSheetId="38">[1]!ERR</definedName>
    <definedName name="SI" localSheetId="40">[1]!ERR</definedName>
    <definedName name="SI" localSheetId="42">[1]!ERR</definedName>
    <definedName name="SI" localSheetId="49">[1]!ERR</definedName>
    <definedName name="SI">[1]!ERR</definedName>
    <definedName name="SI_2" localSheetId="3">ERR</definedName>
    <definedName name="SI_2" localSheetId="5">ERR</definedName>
    <definedName name="SI_2" localSheetId="7">ERR</definedName>
    <definedName name="SI_2" localSheetId="9">ERR</definedName>
    <definedName name="SI_2" localSheetId="11">ERR</definedName>
    <definedName name="SI_2" localSheetId="13">ERR</definedName>
    <definedName name="SI_2" localSheetId="15">ERR</definedName>
    <definedName name="SI_2" localSheetId="17">ERR</definedName>
    <definedName name="SI_2" localSheetId="19">ERR</definedName>
    <definedName name="SI_2" localSheetId="21">ERR</definedName>
    <definedName name="SI_2" localSheetId="23">ERR</definedName>
    <definedName name="SI_2" localSheetId="25">ERR</definedName>
    <definedName name="SI_2" localSheetId="27">ERR</definedName>
    <definedName name="SI_2" localSheetId="29">ERR</definedName>
    <definedName name="SI_2" localSheetId="31">ERR</definedName>
    <definedName name="SI_2" localSheetId="33">ERR</definedName>
    <definedName name="SI_2" localSheetId="35">ERR</definedName>
    <definedName name="SI_2" localSheetId="37">ERR</definedName>
    <definedName name="SI_2" localSheetId="39">ERR</definedName>
    <definedName name="SI_2" localSheetId="41">ERR</definedName>
    <definedName name="SI_2" localSheetId="43">ERR</definedName>
    <definedName name="SI_2" localSheetId="48">ERR</definedName>
    <definedName name="SI_2" localSheetId="44">ERR</definedName>
    <definedName name="SI_2" localSheetId="45">ERR</definedName>
    <definedName name="SI_2" localSheetId="46">ERR</definedName>
    <definedName name="SI_2" localSheetId="47">ERR</definedName>
    <definedName name="SI_2" localSheetId="2">ERR</definedName>
    <definedName name="SI_2" localSheetId="4">ERR</definedName>
    <definedName name="SI_2" localSheetId="6">ERR</definedName>
    <definedName name="SI_2" localSheetId="8">ERR</definedName>
    <definedName name="SI_2" localSheetId="10">ERR</definedName>
    <definedName name="SI_2" localSheetId="12">ERR</definedName>
    <definedName name="SI_2" localSheetId="14">ERR</definedName>
    <definedName name="SI_2" localSheetId="16">ERR</definedName>
    <definedName name="SI_2" localSheetId="18">ERR</definedName>
    <definedName name="SI_2" localSheetId="20">ERR</definedName>
    <definedName name="SI_2" localSheetId="22">ERR</definedName>
    <definedName name="SI_2" localSheetId="24">ERR</definedName>
    <definedName name="SI_2" localSheetId="26">ERR</definedName>
    <definedName name="SI_2" localSheetId="28">ERR</definedName>
    <definedName name="SI_2" localSheetId="30">ERR</definedName>
    <definedName name="SI_2" localSheetId="32">ERR</definedName>
    <definedName name="SI_2" localSheetId="34">ERR</definedName>
    <definedName name="SI_2" localSheetId="36">ERR</definedName>
    <definedName name="SI_2" localSheetId="38">ERR</definedName>
    <definedName name="SI_2" localSheetId="40">ERR</definedName>
    <definedName name="SI_2" localSheetId="42">ERR</definedName>
    <definedName name="SI_2" localSheetId="49">ERR</definedName>
    <definedName name="SI_2">ERR</definedName>
    <definedName name="SI_4" localSheetId="3">ERR</definedName>
    <definedName name="SI_4" localSheetId="5">ERR</definedName>
    <definedName name="SI_4" localSheetId="7">ERR</definedName>
    <definedName name="SI_4" localSheetId="9">ERR</definedName>
    <definedName name="SI_4" localSheetId="11">ERR</definedName>
    <definedName name="SI_4" localSheetId="13">ERR</definedName>
    <definedName name="SI_4" localSheetId="15">ERR</definedName>
    <definedName name="SI_4" localSheetId="17">ERR</definedName>
    <definedName name="SI_4" localSheetId="19">ERR</definedName>
    <definedName name="SI_4" localSheetId="21">ERR</definedName>
    <definedName name="SI_4" localSheetId="23">ERR</definedName>
    <definedName name="SI_4" localSheetId="25">ERR</definedName>
    <definedName name="SI_4" localSheetId="27">ERR</definedName>
    <definedName name="SI_4" localSheetId="29">ERR</definedName>
    <definedName name="SI_4" localSheetId="31">ERR</definedName>
    <definedName name="SI_4" localSheetId="33">ERR</definedName>
    <definedName name="SI_4" localSheetId="35">ERR</definedName>
    <definedName name="SI_4" localSheetId="37">ERR</definedName>
    <definedName name="SI_4" localSheetId="39">ERR</definedName>
    <definedName name="SI_4" localSheetId="41">ERR</definedName>
    <definedName name="SI_4" localSheetId="43">ERR</definedName>
    <definedName name="SI_4" localSheetId="48">ERR</definedName>
    <definedName name="SI_4" localSheetId="44">ERR</definedName>
    <definedName name="SI_4" localSheetId="45">ERR</definedName>
    <definedName name="SI_4" localSheetId="46">ERR</definedName>
    <definedName name="SI_4" localSheetId="47">ERR</definedName>
    <definedName name="SI_4" localSheetId="2">ERR</definedName>
    <definedName name="SI_4" localSheetId="4">ERR</definedName>
    <definedName name="SI_4" localSheetId="6">ERR</definedName>
    <definedName name="SI_4" localSheetId="8">ERR</definedName>
    <definedName name="SI_4" localSheetId="10">ERR</definedName>
    <definedName name="SI_4" localSheetId="12">ERR</definedName>
    <definedName name="SI_4" localSheetId="14">ERR</definedName>
    <definedName name="SI_4" localSheetId="16">ERR</definedName>
    <definedName name="SI_4" localSheetId="18">ERR</definedName>
    <definedName name="SI_4" localSheetId="20">ERR</definedName>
    <definedName name="SI_4" localSheetId="22">ERR</definedName>
    <definedName name="SI_4" localSheetId="24">ERR</definedName>
    <definedName name="SI_4" localSheetId="26">ERR</definedName>
    <definedName name="SI_4" localSheetId="28">ERR</definedName>
    <definedName name="SI_4" localSheetId="30">ERR</definedName>
    <definedName name="SI_4" localSheetId="32">ERR</definedName>
    <definedName name="SI_4" localSheetId="34">ERR</definedName>
    <definedName name="SI_4" localSheetId="36">ERR</definedName>
    <definedName name="SI_4" localSheetId="38">ERR</definedName>
    <definedName name="SI_4" localSheetId="40">ERR</definedName>
    <definedName name="SI_4" localSheetId="42">ERR</definedName>
    <definedName name="SI_4" localSheetId="49">ERR</definedName>
    <definedName name="SI_4">ERR</definedName>
    <definedName name="SI_5" localSheetId="3">ERR</definedName>
    <definedName name="SI_5" localSheetId="5">ERR</definedName>
    <definedName name="SI_5" localSheetId="7">ERR</definedName>
    <definedName name="SI_5" localSheetId="9">ERR</definedName>
    <definedName name="SI_5" localSheetId="11">ERR</definedName>
    <definedName name="SI_5" localSheetId="13">ERR</definedName>
    <definedName name="SI_5" localSheetId="15">ERR</definedName>
    <definedName name="SI_5" localSheetId="17">ERR</definedName>
    <definedName name="SI_5" localSheetId="19">ERR</definedName>
    <definedName name="SI_5" localSheetId="21">ERR</definedName>
    <definedName name="SI_5" localSheetId="23">ERR</definedName>
    <definedName name="SI_5" localSheetId="25">ERR</definedName>
    <definedName name="SI_5" localSheetId="27">ERR</definedName>
    <definedName name="SI_5" localSheetId="29">ERR</definedName>
    <definedName name="SI_5" localSheetId="31">ERR</definedName>
    <definedName name="SI_5" localSheetId="33">ERR</definedName>
    <definedName name="SI_5" localSheetId="35">ERR</definedName>
    <definedName name="SI_5" localSheetId="37">ERR</definedName>
    <definedName name="SI_5" localSheetId="39">ERR</definedName>
    <definedName name="SI_5" localSheetId="41">ERR</definedName>
    <definedName name="SI_5" localSheetId="43">ERR</definedName>
    <definedName name="SI_5" localSheetId="48">ERR</definedName>
    <definedName name="SI_5" localSheetId="44">ERR</definedName>
    <definedName name="SI_5" localSheetId="45">ERR</definedName>
    <definedName name="SI_5" localSheetId="46">ERR</definedName>
    <definedName name="SI_5" localSheetId="47">ERR</definedName>
    <definedName name="SI_5" localSheetId="2">ERR</definedName>
    <definedName name="SI_5" localSheetId="4">ERR</definedName>
    <definedName name="SI_5" localSheetId="6">ERR</definedName>
    <definedName name="SI_5" localSheetId="8">ERR</definedName>
    <definedName name="SI_5" localSheetId="10">ERR</definedName>
    <definedName name="SI_5" localSheetId="12">ERR</definedName>
    <definedName name="SI_5" localSheetId="14">ERR</definedName>
    <definedName name="SI_5" localSheetId="16">ERR</definedName>
    <definedName name="SI_5" localSheetId="18">ERR</definedName>
    <definedName name="SI_5" localSheetId="20">ERR</definedName>
    <definedName name="SI_5" localSheetId="22">ERR</definedName>
    <definedName name="SI_5" localSheetId="24">ERR</definedName>
    <definedName name="SI_5" localSheetId="26">ERR</definedName>
    <definedName name="SI_5" localSheetId="28">ERR</definedName>
    <definedName name="SI_5" localSheetId="30">ERR</definedName>
    <definedName name="SI_5" localSheetId="32">ERR</definedName>
    <definedName name="SI_5" localSheetId="34">ERR</definedName>
    <definedName name="SI_5" localSheetId="36">ERR</definedName>
    <definedName name="SI_5" localSheetId="38">ERR</definedName>
    <definedName name="SI_5" localSheetId="40">ERR</definedName>
    <definedName name="SI_5" localSheetId="42">ERR</definedName>
    <definedName name="SI_5" localSheetId="49">ERR</definedName>
    <definedName name="SI_5">ERR</definedName>
    <definedName name="sirivana" localSheetId="3">#REF!</definedName>
    <definedName name="sirivana" localSheetId="5">#REF!</definedName>
    <definedName name="sirivana" localSheetId="7">#REF!</definedName>
    <definedName name="sirivana" localSheetId="9">#REF!</definedName>
    <definedName name="sirivana" localSheetId="11">#REF!</definedName>
    <definedName name="sirivana" localSheetId="13">#REF!</definedName>
    <definedName name="sirivana" localSheetId="15">#REF!</definedName>
    <definedName name="sirivana" localSheetId="17">#REF!</definedName>
    <definedName name="sirivana" localSheetId="19">#REF!</definedName>
    <definedName name="sirivana" localSheetId="21">#REF!</definedName>
    <definedName name="sirivana" localSheetId="23">#REF!</definedName>
    <definedName name="sirivana" localSheetId="25">#REF!</definedName>
    <definedName name="sirivana" localSheetId="27">#REF!</definedName>
    <definedName name="sirivana" localSheetId="29">#REF!</definedName>
    <definedName name="sirivana" localSheetId="31">#REF!</definedName>
    <definedName name="sirivana" localSheetId="33">#REF!</definedName>
    <definedName name="sirivana" localSheetId="35">#REF!</definedName>
    <definedName name="sirivana" localSheetId="37">#REF!</definedName>
    <definedName name="sirivana" localSheetId="39">#REF!</definedName>
    <definedName name="sirivana" localSheetId="41">#REF!</definedName>
    <definedName name="sirivana" localSheetId="43">#REF!</definedName>
    <definedName name="sirivana" localSheetId="48">#REF!</definedName>
    <definedName name="sirivana" localSheetId="44">#REF!</definedName>
    <definedName name="sirivana" localSheetId="45">#REF!</definedName>
    <definedName name="sirivana" localSheetId="46">#REF!</definedName>
    <definedName name="sirivana" localSheetId="47">#REF!</definedName>
    <definedName name="sirivana" localSheetId="2">#REF!</definedName>
    <definedName name="sirivana" localSheetId="4">#REF!</definedName>
    <definedName name="sirivana" localSheetId="6">#REF!</definedName>
    <definedName name="sirivana" localSheetId="8">#REF!</definedName>
    <definedName name="sirivana" localSheetId="10">#REF!</definedName>
    <definedName name="sirivana" localSheetId="12">#REF!</definedName>
    <definedName name="sirivana" localSheetId="14">#REF!</definedName>
    <definedName name="sirivana" localSheetId="16">#REF!</definedName>
    <definedName name="sirivana" localSheetId="18">#REF!</definedName>
    <definedName name="sirivana" localSheetId="20">#REF!</definedName>
    <definedName name="sirivana" localSheetId="22">#REF!</definedName>
    <definedName name="sirivana" localSheetId="24">#REF!</definedName>
    <definedName name="sirivana" localSheetId="26">#REF!</definedName>
    <definedName name="sirivana" localSheetId="28">#REF!</definedName>
    <definedName name="sirivana" localSheetId="30">#REF!</definedName>
    <definedName name="sirivana" localSheetId="32">#REF!</definedName>
    <definedName name="sirivana" localSheetId="34">#REF!</definedName>
    <definedName name="sirivana" localSheetId="36">#REF!</definedName>
    <definedName name="sirivana" localSheetId="38">#REF!</definedName>
    <definedName name="sirivana" localSheetId="40">#REF!</definedName>
    <definedName name="sirivana" localSheetId="42">#REF!</definedName>
    <definedName name="sirivana" localSheetId="49">#REF!</definedName>
    <definedName name="sirivana">#REF!</definedName>
    <definedName name="SISISIS" localSheetId="1">[0]!ERR</definedName>
    <definedName name="SISISIS" localSheetId="3">[0]!ERR</definedName>
    <definedName name="SISISIS" localSheetId="5">[0]!ERR</definedName>
    <definedName name="SISISIS" localSheetId="7">[0]!ERR</definedName>
    <definedName name="SISISIS" localSheetId="9">[0]!ERR</definedName>
    <definedName name="SISISIS" localSheetId="11">[0]!ERR</definedName>
    <definedName name="SISISIS" localSheetId="13">[0]!ERR</definedName>
    <definedName name="SISISIS" localSheetId="15">[0]!ERR</definedName>
    <definedName name="SISISIS" localSheetId="17">[0]!ERR</definedName>
    <definedName name="SISISIS" localSheetId="19">[0]!ERR</definedName>
    <definedName name="SISISIS" localSheetId="21">[0]!ERR</definedName>
    <definedName name="SISISIS" localSheetId="23">[0]!ERR</definedName>
    <definedName name="SISISIS" localSheetId="25">[0]!ERR</definedName>
    <definedName name="SISISIS" localSheetId="27">[0]!ERR</definedName>
    <definedName name="SISISIS" localSheetId="29">[0]!ERR</definedName>
    <definedName name="SISISIS" localSheetId="31">[0]!ERR</definedName>
    <definedName name="SISISIS" localSheetId="33">[0]!ERR</definedName>
    <definedName name="SISISIS" localSheetId="35">[0]!ERR</definedName>
    <definedName name="SISISIS" localSheetId="37">[0]!ERR</definedName>
    <definedName name="SISISIS" localSheetId="39">[0]!ERR</definedName>
    <definedName name="SISISIS" localSheetId="41">[0]!ERR</definedName>
    <definedName name="SISISIS" localSheetId="43">[0]!ERR</definedName>
    <definedName name="SISISIS" localSheetId="48">[0]!ERR</definedName>
    <definedName name="SISISIS" localSheetId="44">[0]!ERR</definedName>
    <definedName name="SISISIS" localSheetId="45">[0]!ERR</definedName>
    <definedName name="SISISIS" localSheetId="46">[0]!ERR</definedName>
    <definedName name="SISISIS" localSheetId="47">[0]!ERR</definedName>
    <definedName name="SISISIS" localSheetId="2">[1]!ERR</definedName>
    <definedName name="SISISIS" localSheetId="4">[1]!ERR</definedName>
    <definedName name="SISISIS" localSheetId="6">[1]!ERR</definedName>
    <definedName name="SISISIS" localSheetId="8">[1]!ERR</definedName>
    <definedName name="SISISIS" localSheetId="10">[1]!ERR</definedName>
    <definedName name="SISISIS" localSheetId="12">[1]!ERR</definedName>
    <definedName name="SISISIS" localSheetId="14">[1]!ERR</definedName>
    <definedName name="SISISIS" localSheetId="16">[1]!ERR</definedName>
    <definedName name="SISISIS" localSheetId="18">[1]!ERR</definedName>
    <definedName name="SISISIS" localSheetId="20">[1]!ERR</definedName>
    <definedName name="SISISIS" localSheetId="22">[1]!ERR</definedName>
    <definedName name="SISISIS" localSheetId="24">[1]!ERR</definedName>
    <definedName name="SISISIS" localSheetId="26">[1]!ERR</definedName>
    <definedName name="SISISIS" localSheetId="28">[1]!ERR</definedName>
    <definedName name="SISISIS" localSheetId="30">[1]!ERR</definedName>
    <definedName name="SISISIS" localSheetId="32">[1]!ERR</definedName>
    <definedName name="SISISIS" localSheetId="34">[1]!ERR</definedName>
    <definedName name="SISISIS" localSheetId="36">[1]!ERR</definedName>
    <definedName name="SISISIS" localSheetId="38">[1]!ERR</definedName>
    <definedName name="SISISIS" localSheetId="40">[1]!ERR</definedName>
    <definedName name="SISISIS" localSheetId="42">[1]!ERR</definedName>
    <definedName name="SISISIS" localSheetId="49">[1]!ERR</definedName>
    <definedName name="SISISIS">[1]!ERR</definedName>
    <definedName name="SISISIS_2" localSheetId="3">ERR</definedName>
    <definedName name="SISISIS_2" localSheetId="5">ERR</definedName>
    <definedName name="SISISIS_2" localSheetId="7">ERR</definedName>
    <definedName name="SISISIS_2" localSheetId="9">ERR</definedName>
    <definedName name="SISISIS_2" localSheetId="11">ERR</definedName>
    <definedName name="SISISIS_2" localSheetId="13">ERR</definedName>
    <definedName name="SISISIS_2" localSheetId="15">ERR</definedName>
    <definedName name="SISISIS_2" localSheetId="17">ERR</definedName>
    <definedName name="SISISIS_2" localSheetId="19">ERR</definedName>
    <definedName name="SISISIS_2" localSheetId="21">ERR</definedName>
    <definedName name="SISISIS_2" localSheetId="23">ERR</definedName>
    <definedName name="SISISIS_2" localSheetId="25">ERR</definedName>
    <definedName name="SISISIS_2" localSheetId="27">ERR</definedName>
    <definedName name="SISISIS_2" localSheetId="29">ERR</definedName>
    <definedName name="SISISIS_2" localSheetId="31">ERR</definedName>
    <definedName name="SISISIS_2" localSheetId="33">ERR</definedName>
    <definedName name="SISISIS_2" localSheetId="35">ERR</definedName>
    <definedName name="SISISIS_2" localSheetId="37">ERR</definedName>
    <definedName name="SISISIS_2" localSheetId="39">ERR</definedName>
    <definedName name="SISISIS_2" localSheetId="41">ERR</definedName>
    <definedName name="SISISIS_2" localSheetId="43">ERR</definedName>
    <definedName name="SISISIS_2" localSheetId="48">ERR</definedName>
    <definedName name="SISISIS_2" localSheetId="44">ERR</definedName>
    <definedName name="SISISIS_2" localSheetId="45">ERR</definedName>
    <definedName name="SISISIS_2" localSheetId="46">ERR</definedName>
    <definedName name="SISISIS_2" localSheetId="47">ERR</definedName>
    <definedName name="SISISIS_2" localSheetId="2">ERR</definedName>
    <definedName name="SISISIS_2" localSheetId="4">ERR</definedName>
    <definedName name="SISISIS_2" localSheetId="6">ERR</definedName>
    <definedName name="SISISIS_2" localSheetId="8">ERR</definedName>
    <definedName name="SISISIS_2" localSheetId="10">ERR</definedName>
    <definedName name="SISISIS_2" localSheetId="12">ERR</definedName>
    <definedName name="SISISIS_2" localSheetId="14">ERR</definedName>
    <definedName name="SISISIS_2" localSheetId="16">ERR</definedName>
    <definedName name="SISISIS_2" localSheetId="18">ERR</definedName>
    <definedName name="SISISIS_2" localSheetId="20">ERR</definedName>
    <definedName name="SISISIS_2" localSheetId="22">ERR</definedName>
    <definedName name="SISISIS_2" localSheetId="24">ERR</definedName>
    <definedName name="SISISIS_2" localSheetId="26">ERR</definedName>
    <definedName name="SISISIS_2" localSheetId="28">ERR</definedName>
    <definedName name="SISISIS_2" localSheetId="30">ERR</definedName>
    <definedName name="SISISIS_2" localSheetId="32">ERR</definedName>
    <definedName name="SISISIS_2" localSheetId="34">ERR</definedName>
    <definedName name="SISISIS_2" localSheetId="36">ERR</definedName>
    <definedName name="SISISIS_2" localSheetId="38">ERR</definedName>
    <definedName name="SISISIS_2" localSheetId="40">ERR</definedName>
    <definedName name="SISISIS_2" localSheetId="42">ERR</definedName>
    <definedName name="SISISIS_2" localSheetId="49">ERR</definedName>
    <definedName name="SISISIS_2">ERR</definedName>
    <definedName name="SISISIS_4" localSheetId="3">ERR</definedName>
    <definedName name="SISISIS_4" localSheetId="5">ERR</definedName>
    <definedName name="SISISIS_4" localSheetId="7">ERR</definedName>
    <definedName name="SISISIS_4" localSheetId="9">ERR</definedName>
    <definedName name="SISISIS_4" localSheetId="11">ERR</definedName>
    <definedName name="SISISIS_4" localSheetId="13">ERR</definedName>
    <definedName name="SISISIS_4" localSheetId="15">ERR</definedName>
    <definedName name="SISISIS_4" localSheetId="17">ERR</definedName>
    <definedName name="SISISIS_4" localSheetId="19">ERR</definedName>
    <definedName name="SISISIS_4" localSheetId="21">ERR</definedName>
    <definedName name="SISISIS_4" localSheetId="23">ERR</definedName>
    <definedName name="SISISIS_4" localSheetId="25">ERR</definedName>
    <definedName name="SISISIS_4" localSheetId="27">ERR</definedName>
    <definedName name="SISISIS_4" localSheetId="29">ERR</definedName>
    <definedName name="SISISIS_4" localSheetId="31">ERR</definedName>
    <definedName name="SISISIS_4" localSheetId="33">ERR</definedName>
    <definedName name="SISISIS_4" localSheetId="35">ERR</definedName>
    <definedName name="SISISIS_4" localSheetId="37">ERR</definedName>
    <definedName name="SISISIS_4" localSheetId="39">ERR</definedName>
    <definedName name="SISISIS_4" localSheetId="41">ERR</definedName>
    <definedName name="SISISIS_4" localSheetId="43">ERR</definedName>
    <definedName name="SISISIS_4" localSheetId="48">ERR</definedName>
    <definedName name="SISISIS_4" localSheetId="44">ERR</definedName>
    <definedName name="SISISIS_4" localSheetId="45">ERR</definedName>
    <definedName name="SISISIS_4" localSheetId="46">ERR</definedName>
    <definedName name="SISISIS_4" localSheetId="47">ERR</definedName>
    <definedName name="SISISIS_4" localSheetId="2">ERR</definedName>
    <definedName name="SISISIS_4" localSheetId="4">ERR</definedName>
    <definedName name="SISISIS_4" localSheetId="6">ERR</definedName>
    <definedName name="SISISIS_4" localSheetId="8">ERR</definedName>
    <definedName name="SISISIS_4" localSheetId="10">ERR</definedName>
    <definedName name="SISISIS_4" localSheetId="12">ERR</definedName>
    <definedName name="SISISIS_4" localSheetId="14">ERR</definedName>
    <definedName name="SISISIS_4" localSheetId="16">ERR</definedName>
    <definedName name="SISISIS_4" localSheetId="18">ERR</definedName>
    <definedName name="SISISIS_4" localSheetId="20">ERR</definedName>
    <definedName name="SISISIS_4" localSheetId="22">ERR</definedName>
    <definedName name="SISISIS_4" localSheetId="24">ERR</definedName>
    <definedName name="SISISIS_4" localSheetId="26">ERR</definedName>
    <definedName name="SISISIS_4" localSheetId="28">ERR</definedName>
    <definedName name="SISISIS_4" localSheetId="30">ERR</definedName>
    <definedName name="SISISIS_4" localSheetId="32">ERR</definedName>
    <definedName name="SISISIS_4" localSheetId="34">ERR</definedName>
    <definedName name="SISISIS_4" localSheetId="36">ERR</definedName>
    <definedName name="SISISIS_4" localSheetId="38">ERR</definedName>
    <definedName name="SISISIS_4" localSheetId="40">ERR</definedName>
    <definedName name="SISISIS_4" localSheetId="42">ERR</definedName>
    <definedName name="SISISIS_4" localSheetId="49">ERR</definedName>
    <definedName name="SISISIS_4">ERR</definedName>
    <definedName name="SISISIS_5" localSheetId="3">ERR</definedName>
    <definedName name="SISISIS_5" localSheetId="5">ERR</definedName>
    <definedName name="SISISIS_5" localSheetId="7">ERR</definedName>
    <definedName name="SISISIS_5" localSheetId="9">ERR</definedName>
    <definedName name="SISISIS_5" localSheetId="11">ERR</definedName>
    <definedName name="SISISIS_5" localSheetId="13">ERR</definedName>
    <definedName name="SISISIS_5" localSheetId="15">ERR</definedName>
    <definedName name="SISISIS_5" localSheetId="17">ERR</definedName>
    <definedName name="SISISIS_5" localSheetId="19">ERR</definedName>
    <definedName name="SISISIS_5" localSheetId="21">ERR</definedName>
    <definedName name="SISISIS_5" localSheetId="23">ERR</definedName>
    <definedName name="SISISIS_5" localSheetId="25">ERR</definedName>
    <definedName name="SISISIS_5" localSheetId="27">ERR</definedName>
    <definedName name="SISISIS_5" localSheetId="29">ERR</definedName>
    <definedName name="SISISIS_5" localSheetId="31">ERR</definedName>
    <definedName name="SISISIS_5" localSheetId="33">ERR</definedName>
    <definedName name="SISISIS_5" localSheetId="35">ERR</definedName>
    <definedName name="SISISIS_5" localSheetId="37">ERR</definedName>
    <definedName name="SISISIS_5" localSheetId="39">ERR</definedName>
    <definedName name="SISISIS_5" localSheetId="41">ERR</definedName>
    <definedName name="SISISIS_5" localSheetId="43">ERR</definedName>
    <definedName name="SISISIS_5" localSheetId="48">ERR</definedName>
    <definedName name="SISISIS_5" localSheetId="44">ERR</definedName>
    <definedName name="SISISIS_5" localSheetId="45">ERR</definedName>
    <definedName name="SISISIS_5" localSheetId="46">ERR</definedName>
    <definedName name="SISISIS_5" localSheetId="47">ERR</definedName>
    <definedName name="SISISIS_5" localSheetId="2">ERR</definedName>
    <definedName name="SISISIS_5" localSheetId="4">ERR</definedName>
    <definedName name="SISISIS_5" localSheetId="6">ERR</definedName>
    <definedName name="SISISIS_5" localSheetId="8">ERR</definedName>
    <definedName name="SISISIS_5" localSheetId="10">ERR</definedName>
    <definedName name="SISISIS_5" localSheetId="12">ERR</definedName>
    <definedName name="SISISIS_5" localSheetId="14">ERR</definedName>
    <definedName name="SISISIS_5" localSheetId="16">ERR</definedName>
    <definedName name="SISISIS_5" localSheetId="18">ERR</definedName>
    <definedName name="SISISIS_5" localSheetId="20">ERR</definedName>
    <definedName name="SISISIS_5" localSheetId="22">ERR</definedName>
    <definedName name="SISISIS_5" localSheetId="24">ERR</definedName>
    <definedName name="SISISIS_5" localSheetId="26">ERR</definedName>
    <definedName name="SISISIS_5" localSheetId="28">ERR</definedName>
    <definedName name="SISISIS_5" localSheetId="30">ERR</definedName>
    <definedName name="SISISIS_5" localSheetId="32">ERR</definedName>
    <definedName name="SISISIS_5" localSheetId="34">ERR</definedName>
    <definedName name="SISISIS_5" localSheetId="36">ERR</definedName>
    <definedName name="SISISIS_5" localSheetId="38">ERR</definedName>
    <definedName name="SISISIS_5" localSheetId="40">ERR</definedName>
    <definedName name="SISISIS_5" localSheetId="42">ERR</definedName>
    <definedName name="SISISIS_5" localSheetId="49">ERR</definedName>
    <definedName name="SISISIS_5">ERR</definedName>
    <definedName name="SS" localSheetId="3">[1]!ERR</definedName>
    <definedName name="SS" localSheetId="5">[1]!ERR</definedName>
    <definedName name="SS" localSheetId="7">[1]!ERR</definedName>
    <definedName name="SS" localSheetId="9">[1]!ERR</definedName>
    <definedName name="SS" localSheetId="11">[1]!ERR</definedName>
    <definedName name="SS" localSheetId="13">[1]!ERR</definedName>
    <definedName name="SS" localSheetId="15">[1]!ERR</definedName>
    <definedName name="SS" localSheetId="17">[1]!ERR</definedName>
    <definedName name="SS" localSheetId="19">[1]!ERR</definedName>
    <definedName name="SS" localSheetId="21">[1]!ERR</definedName>
    <definedName name="SS" localSheetId="23">[1]!ERR</definedName>
    <definedName name="SS" localSheetId="25">[1]!ERR</definedName>
    <definedName name="SS" localSheetId="27">[1]!ERR</definedName>
    <definedName name="SS" localSheetId="29">[1]!ERR</definedName>
    <definedName name="SS" localSheetId="31">[1]!ERR</definedName>
    <definedName name="SS" localSheetId="33">[1]!ERR</definedName>
    <definedName name="SS" localSheetId="35">[1]!ERR</definedName>
    <definedName name="SS" localSheetId="37">[1]!ERR</definedName>
    <definedName name="SS" localSheetId="39">[1]!ERR</definedName>
    <definedName name="SS" localSheetId="41">[1]!ERR</definedName>
    <definedName name="SS" localSheetId="43">[1]!ERR</definedName>
    <definedName name="SS" localSheetId="48">[1]!ERR</definedName>
    <definedName name="SS" localSheetId="44">[1]!ERR</definedName>
    <definedName name="SS" localSheetId="45">[1]!ERR</definedName>
    <definedName name="SS" localSheetId="46">[1]!ERR</definedName>
    <definedName name="SS" localSheetId="47">[1]!ERR</definedName>
    <definedName name="SS" localSheetId="2">[1]!ERR</definedName>
    <definedName name="SS" localSheetId="4">[1]!ERR</definedName>
    <definedName name="SS" localSheetId="6">[1]!ERR</definedName>
    <definedName name="SS" localSheetId="8">[1]!ERR</definedName>
    <definedName name="SS" localSheetId="10">[1]!ERR</definedName>
    <definedName name="SS" localSheetId="12">[1]!ERR</definedName>
    <definedName name="SS" localSheetId="14">[1]!ERR</definedName>
    <definedName name="SS" localSheetId="16">[1]!ERR</definedName>
    <definedName name="SS" localSheetId="18">[1]!ERR</definedName>
    <definedName name="SS" localSheetId="20">[1]!ERR</definedName>
    <definedName name="SS" localSheetId="22">[1]!ERR</definedName>
    <definedName name="SS" localSheetId="24">[1]!ERR</definedName>
    <definedName name="SS" localSheetId="26">[1]!ERR</definedName>
    <definedName name="SS" localSheetId="28">[1]!ERR</definedName>
    <definedName name="SS" localSheetId="30">[1]!ERR</definedName>
    <definedName name="SS" localSheetId="32">[1]!ERR</definedName>
    <definedName name="SS" localSheetId="34">[1]!ERR</definedName>
    <definedName name="SS" localSheetId="36">[1]!ERR</definedName>
    <definedName name="SS" localSheetId="38">[1]!ERR</definedName>
    <definedName name="SS" localSheetId="40">[1]!ERR</definedName>
    <definedName name="SS" localSheetId="42">[1]!ERR</definedName>
    <definedName name="SS" localSheetId="49">[1]!ERR</definedName>
    <definedName name="SS">[1]!ERR</definedName>
    <definedName name="SS_2" localSheetId="3">ERR</definedName>
    <definedName name="SS_2" localSheetId="5">ERR</definedName>
    <definedName name="SS_2" localSheetId="7">ERR</definedName>
    <definedName name="SS_2" localSheetId="9">ERR</definedName>
    <definedName name="SS_2" localSheetId="11">ERR</definedName>
    <definedName name="SS_2" localSheetId="13">ERR</definedName>
    <definedName name="SS_2" localSheetId="15">ERR</definedName>
    <definedName name="SS_2" localSheetId="17">ERR</definedName>
    <definedName name="SS_2" localSheetId="19">ERR</definedName>
    <definedName name="SS_2" localSheetId="21">ERR</definedName>
    <definedName name="SS_2" localSheetId="23">ERR</definedName>
    <definedName name="SS_2" localSheetId="25">ERR</definedName>
    <definedName name="SS_2" localSheetId="27">ERR</definedName>
    <definedName name="SS_2" localSheetId="29">ERR</definedName>
    <definedName name="SS_2" localSheetId="31">ERR</definedName>
    <definedName name="SS_2" localSheetId="33">ERR</definedName>
    <definedName name="SS_2" localSheetId="35">ERR</definedName>
    <definedName name="SS_2" localSheetId="37">ERR</definedName>
    <definedName name="SS_2" localSheetId="39">ERR</definedName>
    <definedName name="SS_2" localSheetId="41">ERR</definedName>
    <definedName name="SS_2" localSheetId="43">ERR</definedName>
    <definedName name="SS_2" localSheetId="48">ERR</definedName>
    <definedName name="SS_2" localSheetId="44">ERR</definedName>
    <definedName name="SS_2" localSheetId="45">ERR</definedName>
    <definedName name="SS_2" localSheetId="46">ERR</definedName>
    <definedName name="SS_2" localSheetId="47">ERR</definedName>
    <definedName name="SS_2" localSheetId="2">ERR</definedName>
    <definedName name="SS_2" localSheetId="4">ERR</definedName>
    <definedName name="SS_2" localSheetId="6">ERR</definedName>
    <definedName name="SS_2" localSheetId="8">ERR</definedName>
    <definedName name="SS_2" localSheetId="10">ERR</definedName>
    <definedName name="SS_2" localSheetId="12">ERR</definedName>
    <definedName name="SS_2" localSheetId="14">ERR</definedName>
    <definedName name="SS_2" localSheetId="16">ERR</definedName>
    <definedName name="SS_2" localSheetId="18">ERR</definedName>
    <definedName name="SS_2" localSheetId="20">ERR</definedName>
    <definedName name="SS_2" localSheetId="22">ERR</definedName>
    <definedName name="SS_2" localSheetId="24">ERR</definedName>
    <definedName name="SS_2" localSheetId="26">ERR</definedName>
    <definedName name="SS_2" localSheetId="28">ERR</definedName>
    <definedName name="SS_2" localSheetId="30">ERR</definedName>
    <definedName name="SS_2" localSheetId="32">ERR</definedName>
    <definedName name="SS_2" localSheetId="34">ERR</definedName>
    <definedName name="SS_2" localSheetId="36">ERR</definedName>
    <definedName name="SS_2" localSheetId="38">ERR</definedName>
    <definedName name="SS_2" localSheetId="40">ERR</definedName>
    <definedName name="SS_2" localSheetId="42">ERR</definedName>
    <definedName name="SS_2" localSheetId="49">ERR</definedName>
    <definedName name="SS_2">ERR</definedName>
    <definedName name="SS_4" localSheetId="3">ERR</definedName>
    <definedName name="SS_4" localSheetId="5">ERR</definedName>
    <definedName name="SS_4" localSheetId="7">ERR</definedName>
    <definedName name="SS_4" localSheetId="9">ERR</definedName>
    <definedName name="SS_4" localSheetId="11">ERR</definedName>
    <definedName name="SS_4" localSheetId="13">ERR</definedName>
    <definedName name="SS_4" localSheetId="15">ERR</definedName>
    <definedName name="SS_4" localSheetId="17">ERR</definedName>
    <definedName name="SS_4" localSheetId="19">ERR</definedName>
    <definedName name="SS_4" localSheetId="21">ERR</definedName>
    <definedName name="SS_4" localSheetId="23">ERR</definedName>
    <definedName name="SS_4" localSheetId="25">ERR</definedName>
    <definedName name="SS_4" localSheetId="27">ERR</definedName>
    <definedName name="SS_4" localSheetId="29">ERR</definedName>
    <definedName name="SS_4" localSheetId="31">ERR</definedName>
    <definedName name="SS_4" localSheetId="33">ERR</definedName>
    <definedName name="SS_4" localSheetId="35">ERR</definedName>
    <definedName name="SS_4" localSheetId="37">ERR</definedName>
    <definedName name="SS_4" localSheetId="39">ERR</definedName>
    <definedName name="SS_4" localSheetId="41">ERR</definedName>
    <definedName name="SS_4" localSheetId="43">ERR</definedName>
    <definedName name="SS_4" localSheetId="48">ERR</definedName>
    <definedName name="SS_4" localSheetId="44">ERR</definedName>
    <definedName name="SS_4" localSheetId="45">ERR</definedName>
    <definedName name="SS_4" localSheetId="46">ERR</definedName>
    <definedName name="SS_4" localSheetId="47">ERR</definedName>
    <definedName name="SS_4" localSheetId="2">ERR</definedName>
    <definedName name="SS_4" localSheetId="4">ERR</definedName>
    <definedName name="SS_4" localSheetId="6">ERR</definedName>
    <definedName name="SS_4" localSheetId="8">ERR</definedName>
    <definedName name="SS_4" localSheetId="10">ERR</definedName>
    <definedName name="SS_4" localSheetId="12">ERR</definedName>
    <definedName name="SS_4" localSheetId="14">ERR</definedName>
    <definedName name="SS_4" localSheetId="16">ERR</definedName>
    <definedName name="SS_4" localSheetId="18">ERR</definedName>
    <definedName name="SS_4" localSheetId="20">ERR</definedName>
    <definedName name="SS_4" localSheetId="22">ERR</definedName>
    <definedName name="SS_4" localSheetId="24">ERR</definedName>
    <definedName name="SS_4" localSheetId="26">ERR</definedName>
    <definedName name="SS_4" localSheetId="28">ERR</definedName>
    <definedName name="SS_4" localSheetId="30">ERR</definedName>
    <definedName name="SS_4" localSheetId="32">ERR</definedName>
    <definedName name="SS_4" localSheetId="34">ERR</definedName>
    <definedName name="SS_4" localSheetId="36">ERR</definedName>
    <definedName name="SS_4" localSheetId="38">ERR</definedName>
    <definedName name="SS_4" localSheetId="40">ERR</definedName>
    <definedName name="SS_4" localSheetId="42">ERR</definedName>
    <definedName name="SS_4" localSheetId="49">ERR</definedName>
    <definedName name="SS_4">ERR</definedName>
    <definedName name="sss" localSheetId="3">#REF!</definedName>
    <definedName name="sss" localSheetId="5">#REF!</definedName>
    <definedName name="sss" localSheetId="7">#REF!</definedName>
    <definedName name="sss" localSheetId="9">#REF!</definedName>
    <definedName name="sss" localSheetId="11">#REF!</definedName>
    <definedName name="sss" localSheetId="13">#REF!</definedName>
    <definedName name="sss" localSheetId="15">#REF!</definedName>
    <definedName name="sss" localSheetId="17">#REF!</definedName>
    <definedName name="sss" localSheetId="19">#REF!</definedName>
    <definedName name="sss" localSheetId="21">#REF!</definedName>
    <definedName name="sss" localSheetId="23">#REF!</definedName>
    <definedName name="sss" localSheetId="25">#REF!</definedName>
    <definedName name="sss" localSheetId="27">#REF!</definedName>
    <definedName name="sss" localSheetId="29">#REF!</definedName>
    <definedName name="sss" localSheetId="31">#REF!</definedName>
    <definedName name="sss" localSheetId="33">#REF!</definedName>
    <definedName name="sss" localSheetId="35">#REF!</definedName>
    <definedName name="sss" localSheetId="37">#REF!</definedName>
    <definedName name="sss" localSheetId="39">#REF!</definedName>
    <definedName name="sss" localSheetId="41">#REF!</definedName>
    <definedName name="sss" localSheetId="43">#REF!</definedName>
    <definedName name="sss" localSheetId="48">#REF!</definedName>
    <definedName name="sss" localSheetId="44">#REF!</definedName>
    <definedName name="sss" localSheetId="45">#REF!</definedName>
    <definedName name="sss" localSheetId="46">#REF!</definedName>
    <definedName name="sss" localSheetId="47">#REF!</definedName>
    <definedName name="sss" localSheetId="2">#REF!</definedName>
    <definedName name="sss" localSheetId="4">#REF!</definedName>
    <definedName name="sss" localSheetId="6">#REF!</definedName>
    <definedName name="sss" localSheetId="8">#REF!</definedName>
    <definedName name="sss" localSheetId="10">#REF!</definedName>
    <definedName name="sss" localSheetId="12">#REF!</definedName>
    <definedName name="sss" localSheetId="14">#REF!</definedName>
    <definedName name="sss" localSheetId="16">#REF!</definedName>
    <definedName name="sss" localSheetId="18">#REF!</definedName>
    <definedName name="sss" localSheetId="20">#REF!</definedName>
    <definedName name="sss" localSheetId="22">#REF!</definedName>
    <definedName name="sss" localSheetId="24">#REF!</definedName>
    <definedName name="sss" localSheetId="26">#REF!</definedName>
    <definedName name="sss" localSheetId="28">#REF!</definedName>
    <definedName name="sss" localSheetId="30">#REF!</definedName>
    <definedName name="sss" localSheetId="32">#REF!</definedName>
    <definedName name="sss" localSheetId="34">#REF!</definedName>
    <definedName name="sss" localSheetId="36">#REF!</definedName>
    <definedName name="sss" localSheetId="38">#REF!</definedName>
    <definedName name="sss" localSheetId="40">#REF!</definedName>
    <definedName name="sss" localSheetId="42">#REF!</definedName>
    <definedName name="sss" localSheetId="49">#REF!</definedName>
    <definedName name="sss">#REF!</definedName>
    <definedName name="SSSS" localSheetId="3">[1]!ERR</definedName>
    <definedName name="SSSS" localSheetId="5">[1]!ERR</definedName>
    <definedName name="SSSS" localSheetId="7">[1]!ERR</definedName>
    <definedName name="SSSS" localSheetId="9">[1]!ERR</definedName>
    <definedName name="SSSS" localSheetId="11">[1]!ERR</definedName>
    <definedName name="SSSS" localSheetId="13">[1]!ERR</definedName>
    <definedName name="SSSS" localSheetId="15">[1]!ERR</definedName>
    <definedName name="SSSS" localSheetId="17">[1]!ERR</definedName>
    <definedName name="SSSS" localSheetId="19">[1]!ERR</definedName>
    <definedName name="SSSS" localSheetId="21">[1]!ERR</definedName>
    <definedName name="SSSS" localSheetId="23">[1]!ERR</definedName>
    <definedName name="SSSS" localSheetId="25">[1]!ERR</definedName>
    <definedName name="SSSS" localSheetId="27">[1]!ERR</definedName>
    <definedName name="SSSS" localSheetId="29">[1]!ERR</definedName>
    <definedName name="SSSS" localSheetId="31">[1]!ERR</definedName>
    <definedName name="SSSS" localSheetId="33">[1]!ERR</definedName>
    <definedName name="SSSS" localSheetId="35">[1]!ERR</definedName>
    <definedName name="SSSS" localSheetId="37">[1]!ERR</definedName>
    <definedName name="SSSS" localSheetId="39">[1]!ERR</definedName>
    <definedName name="SSSS" localSheetId="41">[1]!ERR</definedName>
    <definedName name="SSSS" localSheetId="43">[1]!ERR</definedName>
    <definedName name="SSSS" localSheetId="48">[1]!ERR</definedName>
    <definedName name="SSSS" localSheetId="44">[1]!ERR</definedName>
    <definedName name="SSSS" localSheetId="45">[1]!ERR</definedName>
    <definedName name="SSSS" localSheetId="46">[1]!ERR</definedName>
    <definedName name="SSSS" localSheetId="47">[1]!ERR</definedName>
    <definedName name="SSSS" localSheetId="2">[1]!ERR</definedName>
    <definedName name="SSSS" localSheetId="4">[1]!ERR</definedName>
    <definedName name="SSSS" localSheetId="6">[1]!ERR</definedName>
    <definedName name="SSSS" localSheetId="8">[1]!ERR</definedName>
    <definedName name="SSSS" localSheetId="10">[1]!ERR</definedName>
    <definedName name="SSSS" localSheetId="12">[1]!ERR</definedName>
    <definedName name="SSSS" localSheetId="14">[1]!ERR</definedName>
    <definedName name="SSSS" localSheetId="16">[1]!ERR</definedName>
    <definedName name="SSSS" localSheetId="18">[1]!ERR</definedName>
    <definedName name="SSSS" localSheetId="20">[1]!ERR</definedName>
    <definedName name="SSSS" localSheetId="22">[1]!ERR</definedName>
    <definedName name="SSSS" localSheetId="24">[1]!ERR</definedName>
    <definedName name="SSSS" localSheetId="26">[1]!ERR</definedName>
    <definedName name="SSSS" localSheetId="28">[1]!ERR</definedName>
    <definedName name="SSSS" localSheetId="30">[1]!ERR</definedName>
    <definedName name="SSSS" localSheetId="32">[1]!ERR</definedName>
    <definedName name="SSSS" localSheetId="34">[1]!ERR</definedName>
    <definedName name="SSSS" localSheetId="36">[1]!ERR</definedName>
    <definedName name="SSSS" localSheetId="38">[1]!ERR</definedName>
    <definedName name="SSSS" localSheetId="40">[1]!ERR</definedName>
    <definedName name="SSSS" localSheetId="42">[1]!ERR</definedName>
    <definedName name="SSSS" localSheetId="49">[1]!ERR</definedName>
    <definedName name="SSSS">[1]!ERR</definedName>
    <definedName name="SSSSSS" localSheetId="3">[1]!ERR</definedName>
    <definedName name="SSSSSS" localSheetId="5">[1]!ERR</definedName>
    <definedName name="SSSSSS" localSheetId="7">[1]!ERR</definedName>
    <definedName name="SSSSSS" localSheetId="9">[1]!ERR</definedName>
    <definedName name="SSSSSS" localSheetId="11">[1]!ERR</definedName>
    <definedName name="SSSSSS" localSheetId="13">[1]!ERR</definedName>
    <definedName name="SSSSSS" localSheetId="15">[1]!ERR</definedName>
    <definedName name="SSSSSS" localSheetId="17">[1]!ERR</definedName>
    <definedName name="SSSSSS" localSheetId="19">[1]!ERR</definedName>
    <definedName name="SSSSSS" localSheetId="21">[1]!ERR</definedName>
    <definedName name="SSSSSS" localSheetId="23">[1]!ERR</definedName>
    <definedName name="SSSSSS" localSheetId="25">[1]!ERR</definedName>
    <definedName name="SSSSSS" localSheetId="27">[1]!ERR</definedName>
    <definedName name="SSSSSS" localSheetId="29">[1]!ERR</definedName>
    <definedName name="SSSSSS" localSheetId="31">[1]!ERR</definedName>
    <definedName name="SSSSSS" localSheetId="33">[1]!ERR</definedName>
    <definedName name="SSSSSS" localSheetId="35">[1]!ERR</definedName>
    <definedName name="SSSSSS" localSheetId="37">[1]!ERR</definedName>
    <definedName name="SSSSSS" localSheetId="39">[1]!ERR</definedName>
    <definedName name="SSSSSS" localSheetId="41">[1]!ERR</definedName>
    <definedName name="SSSSSS" localSheetId="43">[1]!ERR</definedName>
    <definedName name="SSSSSS" localSheetId="48">[1]!ERR</definedName>
    <definedName name="SSSSSS" localSheetId="44">[1]!ERR</definedName>
    <definedName name="SSSSSS" localSheetId="45">[1]!ERR</definedName>
    <definedName name="SSSSSS" localSheetId="46">[1]!ERR</definedName>
    <definedName name="SSSSSS" localSheetId="47">[1]!ERR</definedName>
    <definedName name="SSSSSS" localSheetId="2">[1]!ERR</definedName>
    <definedName name="SSSSSS" localSheetId="4">[1]!ERR</definedName>
    <definedName name="SSSSSS" localSheetId="6">[1]!ERR</definedName>
    <definedName name="SSSSSS" localSheetId="8">[1]!ERR</definedName>
    <definedName name="SSSSSS" localSheetId="10">[1]!ERR</definedName>
    <definedName name="SSSSSS" localSheetId="12">[1]!ERR</definedName>
    <definedName name="SSSSSS" localSheetId="14">[1]!ERR</definedName>
    <definedName name="SSSSSS" localSheetId="16">[1]!ERR</definedName>
    <definedName name="SSSSSS" localSheetId="18">[1]!ERR</definedName>
    <definedName name="SSSSSS" localSheetId="20">[1]!ERR</definedName>
    <definedName name="SSSSSS" localSheetId="22">[1]!ERR</definedName>
    <definedName name="SSSSSS" localSheetId="24">[1]!ERR</definedName>
    <definedName name="SSSSSS" localSheetId="26">[1]!ERR</definedName>
    <definedName name="SSSSSS" localSheetId="28">[1]!ERR</definedName>
    <definedName name="SSSSSS" localSheetId="30">[1]!ERR</definedName>
    <definedName name="SSSSSS" localSheetId="32">[1]!ERR</definedName>
    <definedName name="SSSSSS" localSheetId="34">[1]!ERR</definedName>
    <definedName name="SSSSSS" localSheetId="36">[1]!ERR</definedName>
    <definedName name="SSSSSS" localSheetId="38">[1]!ERR</definedName>
    <definedName name="SSSSSS" localSheetId="40">[1]!ERR</definedName>
    <definedName name="SSSSSS" localSheetId="42">[1]!ERR</definedName>
    <definedName name="SSSSSS" localSheetId="49">[1]!ERR</definedName>
    <definedName name="SSSSSS">[1]!ERR</definedName>
    <definedName name="Summary" localSheetId="3">#REF!</definedName>
    <definedName name="Summary" localSheetId="5">#REF!</definedName>
    <definedName name="Summary" localSheetId="7">#REF!</definedName>
    <definedName name="Summary" localSheetId="9">#REF!</definedName>
    <definedName name="Summary" localSheetId="11">#REF!</definedName>
    <definedName name="Summary" localSheetId="13">#REF!</definedName>
    <definedName name="Summary" localSheetId="15">#REF!</definedName>
    <definedName name="Summary" localSheetId="17">#REF!</definedName>
    <definedName name="Summary" localSheetId="19">#REF!</definedName>
    <definedName name="Summary" localSheetId="21">#REF!</definedName>
    <definedName name="Summary" localSheetId="23">#REF!</definedName>
    <definedName name="Summary" localSheetId="25">#REF!</definedName>
    <definedName name="Summary" localSheetId="27">#REF!</definedName>
    <definedName name="Summary" localSheetId="29">#REF!</definedName>
    <definedName name="Summary" localSheetId="31">#REF!</definedName>
    <definedName name="Summary" localSheetId="33">#REF!</definedName>
    <definedName name="Summary" localSheetId="35">#REF!</definedName>
    <definedName name="Summary" localSheetId="37">#REF!</definedName>
    <definedName name="Summary" localSheetId="39">#REF!</definedName>
    <definedName name="Summary" localSheetId="41">#REF!</definedName>
    <definedName name="Summary" localSheetId="43">#REF!</definedName>
    <definedName name="Summary" localSheetId="48">#REF!</definedName>
    <definedName name="Summary" localSheetId="44">#REF!</definedName>
    <definedName name="Summary" localSheetId="45">#REF!</definedName>
    <definedName name="Summary" localSheetId="46">#REF!</definedName>
    <definedName name="Summary" localSheetId="47">#REF!</definedName>
    <definedName name="Summary" localSheetId="2">#REF!</definedName>
    <definedName name="Summary" localSheetId="4">#REF!</definedName>
    <definedName name="Summary" localSheetId="6">#REF!</definedName>
    <definedName name="Summary" localSheetId="8">#REF!</definedName>
    <definedName name="Summary" localSheetId="10">#REF!</definedName>
    <definedName name="Summary" localSheetId="12">#REF!</definedName>
    <definedName name="Summary" localSheetId="14">#REF!</definedName>
    <definedName name="Summary" localSheetId="16">#REF!</definedName>
    <definedName name="Summary" localSheetId="18">#REF!</definedName>
    <definedName name="Summary" localSheetId="20">#REF!</definedName>
    <definedName name="Summary" localSheetId="22">#REF!</definedName>
    <definedName name="Summary" localSheetId="24">#REF!</definedName>
    <definedName name="Summary" localSheetId="26">#REF!</definedName>
    <definedName name="Summary" localSheetId="28">#REF!</definedName>
    <definedName name="Summary" localSheetId="30">#REF!</definedName>
    <definedName name="Summary" localSheetId="32">#REF!</definedName>
    <definedName name="Summary" localSheetId="34">#REF!</definedName>
    <definedName name="Summary" localSheetId="36">#REF!</definedName>
    <definedName name="Summary" localSheetId="38">#REF!</definedName>
    <definedName name="Summary" localSheetId="40">#REF!</definedName>
    <definedName name="Summary" localSheetId="42">#REF!</definedName>
    <definedName name="Summary" localSheetId="49">#REF!</definedName>
    <definedName name="Summary">#REF!</definedName>
    <definedName name="sw" localSheetId="3">[1]!ERR</definedName>
    <definedName name="sw" localSheetId="5">[1]!ERR</definedName>
    <definedName name="sw" localSheetId="7">[1]!ERR</definedName>
    <definedName name="sw" localSheetId="9">[1]!ERR</definedName>
    <definedName name="sw" localSheetId="11">[1]!ERR</definedName>
    <definedName name="sw" localSheetId="13">[1]!ERR</definedName>
    <definedName name="sw" localSheetId="15">[1]!ERR</definedName>
    <definedName name="sw" localSheetId="17">[1]!ERR</definedName>
    <definedName name="sw" localSheetId="19">[1]!ERR</definedName>
    <definedName name="sw" localSheetId="21">[1]!ERR</definedName>
    <definedName name="sw" localSheetId="23">[1]!ERR</definedName>
    <definedName name="sw" localSheetId="25">[1]!ERR</definedName>
    <definedName name="sw" localSheetId="27">[1]!ERR</definedName>
    <definedName name="sw" localSheetId="29">[1]!ERR</definedName>
    <definedName name="sw" localSheetId="31">[1]!ERR</definedName>
    <definedName name="sw" localSheetId="33">[1]!ERR</definedName>
    <definedName name="sw" localSheetId="35">[1]!ERR</definedName>
    <definedName name="sw" localSheetId="37">[1]!ERR</definedName>
    <definedName name="sw" localSheetId="39">[1]!ERR</definedName>
    <definedName name="sw" localSheetId="41">[1]!ERR</definedName>
    <definedName name="sw" localSheetId="43">[1]!ERR</definedName>
    <definedName name="sw" localSheetId="48">[1]!ERR</definedName>
    <definedName name="sw" localSheetId="44">[1]!ERR</definedName>
    <definedName name="sw" localSheetId="45">[1]!ERR</definedName>
    <definedName name="sw" localSheetId="46">[1]!ERR</definedName>
    <definedName name="sw" localSheetId="47">[1]!ERR</definedName>
    <definedName name="sw" localSheetId="2">[1]!ERR</definedName>
    <definedName name="sw" localSheetId="4">[1]!ERR</definedName>
    <definedName name="sw" localSheetId="6">[1]!ERR</definedName>
    <definedName name="sw" localSheetId="8">[1]!ERR</definedName>
    <definedName name="sw" localSheetId="10">[1]!ERR</definedName>
    <definedName name="sw" localSheetId="12">[1]!ERR</definedName>
    <definedName name="sw" localSheetId="14">[1]!ERR</definedName>
    <definedName name="sw" localSheetId="16">[1]!ERR</definedName>
    <definedName name="sw" localSheetId="18">[1]!ERR</definedName>
    <definedName name="sw" localSheetId="20">[1]!ERR</definedName>
    <definedName name="sw" localSheetId="22">[1]!ERR</definedName>
    <definedName name="sw" localSheetId="24">[1]!ERR</definedName>
    <definedName name="sw" localSheetId="26">[1]!ERR</definedName>
    <definedName name="sw" localSheetId="28">[1]!ERR</definedName>
    <definedName name="sw" localSheetId="30">[1]!ERR</definedName>
    <definedName name="sw" localSheetId="32">[1]!ERR</definedName>
    <definedName name="sw" localSheetId="34">[1]!ERR</definedName>
    <definedName name="sw" localSheetId="36">[1]!ERR</definedName>
    <definedName name="sw" localSheetId="38">[1]!ERR</definedName>
    <definedName name="sw" localSheetId="40">[1]!ERR</definedName>
    <definedName name="sw" localSheetId="42">[1]!ERR</definedName>
    <definedName name="sw" localSheetId="49">[1]!ERR</definedName>
    <definedName name="sw">[1]!ERR</definedName>
    <definedName name="sw_2" localSheetId="3">ERR</definedName>
    <definedName name="sw_2" localSheetId="5">ERR</definedName>
    <definedName name="sw_2" localSheetId="7">ERR</definedName>
    <definedName name="sw_2" localSheetId="9">ERR</definedName>
    <definedName name="sw_2" localSheetId="11">ERR</definedName>
    <definedName name="sw_2" localSheetId="13">ERR</definedName>
    <definedName name="sw_2" localSheetId="15">ERR</definedName>
    <definedName name="sw_2" localSheetId="17">ERR</definedName>
    <definedName name="sw_2" localSheetId="19">ERR</definedName>
    <definedName name="sw_2" localSheetId="21">ERR</definedName>
    <definedName name="sw_2" localSheetId="23">ERR</definedName>
    <definedName name="sw_2" localSheetId="25">ERR</definedName>
    <definedName name="sw_2" localSheetId="27">ERR</definedName>
    <definedName name="sw_2" localSheetId="29">ERR</definedName>
    <definedName name="sw_2" localSheetId="31">ERR</definedName>
    <definedName name="sw_2" localSheetId="33">ERR</definedName>
    <definedName name="sw_2" localSheetId="35">ERR</definedName>
    <definedName name="sw_2" localSheetId="37">ERR</definedName>
    <definedName name="sw_2" localSheetId="39">ERR</definedName>
    <definedName name="sw_2" localSheetId="41">ERR</definedName>
    <definedName name="sw_2" localSheetId="43">ERR</definedName>
    <definedName name="sw_2" localSheetId="48">ERR</definedName>
    <definedName name="sw_2" localSheetId="44">ERR</definedName>
    <definedName name="sw_2" localSheetId="45">ERR</definedName>
    <definedName name="sw_2" localSheetId="46">ERR</definedName>
    <definedName name="sw_2" localSheetId="47">ERR</definedName>
    <definedName name="sw_2" localSheetId="2">ERR</definedName>
    <definedName name="sw_2" localSheetId="4">ERR</definedName>
    <definedName name="sw_2" localSheetId="6">ERR</definedName>
    <definedName name="sw_2" localSheetId="8">ERR</definedName>
    <definedName name="sw_2" localSheetId="10">ERR</definedName>
    <definedName name="sw_2" localSheetId="12">ERR</definedName>
    <definedName name="sw_2" localSheetId="14">ERR</definedName>
    <definedName name="sw_2" localSheetId="16">ERR</definedName>
    <definedName name="sw_2" localSheetId="18">ERR</definedName>
    <definedName name="sw_2" localSheetId="20">ERR</definedName>
    <definedName name="sw_2" localSheetId="22">ERR</definedName>
    <definedName name="sw_2" localSheetId="24">ERR</definedName>
    <definedName name="sw_2" localSheetId="26">ERR</definedName>
    <definedName name="sw_2" localSheetId="28">ERR</definedName>
    <definedName name="sw_2" localSheetId="30">ERR</definedName>
    <definedName name="sw_2" localSheetId="32">ERR</definedName>
    <definedName name="sw_2" localSheetId="34">ERR</definedName>
    <definedName name="sw_2" localSheetId="36">ERR</definedName>
    <definedName name="sw_2" localSheetId="38">ERR</definedName>
    <definedName name="sw_2" localSheetId="40">ERR</definedName>
    <definedName name="sw_2" localSheetId="42">ERR</definedName>
    <definedName name="sw_2" localSheetId="49">ERR</definedName>
    <definedName name="sw_2">ERR</definedName>
    <definedName name="sw_4" localSheetId="3">ERR</definedName>
    <definedName name="sw_4" localSheetId="5">ERR</definedName>
    <definedName name="sw_4" localSheetId="7">ERR</definedName>
    <definedName name="sw_4" localSheetId="9">ERR</definedName>
    <definedName name="sw_4" localSheetId="11">ERR</definedName>
    <definedName name="sw_4" localSheetId="13">ERR</definedName>
    <definedName name="sw_4" localSheetId="15">ERR</definedName>
    <definedName name="sw_4" localSheetId="17">ERR</definedName>
    <definedName name="sw_4" localSheetId="19">ERR</definedName>
    <definedName name="sw_4" localSheetId="21">ERR</definedName>
    <definedName name="sw_4" localSheetId="23">ERR</definedName>
    <definedName name="sw_4" localSheetId="25">ERR</definedName>
    <definedName name="sw_4" localSheetId="27">ERR</definedName>
    <definedName name="sw_4" localSheetId="29">ERR</definedName>
    <definedName name="sw_4" localSheetId="31">ERR</definedName>
    <definedName name="sw_4" localSheetId="33">ERR</definedName>
    <definedName name="sw_4" localSheetId="35">ERR</definedName>
    <definedName name="sw_4" localSheetId="37">ERR</definedName>
    <definedName name="sw_4" localSheetId="39">ERR</definedName>
    <definedName name="sw_4" localSheetId="41">ERR</definedName>
    <definedName name="sw_4" localSheetId="43">ERR</definedName>
    <definedName name="sw_4" localSheetId="48">ERR</definedName>
    <definedName name="sw_4" localSheetId="44">ERR</definedName>
    <definedName name="sw_4" localSheetId="45">ERR</definedName>
    <definedName name="sw_4" localSheetId="46">ERR</definedName>
    <definedName name="sw_4" localSheetId="47">ERR</definedName>
    <definedName name="sw_4" localSheetId="2">ERR</definedName>
    <definedName name="sw_4" localSheetId="4">ERR</definedName>
    <definedName name="sw_4" localSheetId="6">ERR</definedName>
    <definedName name="sw_4" localSheetId="8">ERR</definedName>
    <definedName name="sw_4" localSheetId="10">ERR</definedName>
    <definedName name="sw_4" localSheetId="12">ERR</definedName>
    <definedName name="sw_4" localSheetId="14">ERR</definedName>
    <definedName name="sw_4" localSheetId="16">ERR</definedName>
    <definedName name="sw_4" localSheetId="18">ERR</definedName>
    <definedName name="sw_4" localSheetId="20">ERR</definedName>
    <definedName name="sw_4" localSheetId="22">ERR</definedName>
    <definedName name="sw_4" localSheetId="24">ERR</definedName>
    <definedName name="sw_4" localSheetId="26">ERR</definedName>
    <definedName name="sw_4" localSheetId="28">ERR</definedName>
    <definedName name="sw_4" localSheetId="30">ERR</definedName>
    <definedName name="sw_4" localSheetId="32">ERR</definedName>
    <definedName name="sw_4" localSheetId="34">ERR</definedName>
    <definedName name="sw_4" localSheetId="36">ERR</definedName>
    <definedName name="sw_4" localSheetId="38">ERR</definedName>
    <definedName name="sw_4" localSheetId="40">ERR</definedName>
    <definedName name="sw_4" localSheetId="42">ERR</definedName>
    <definedName name="sw_4" localSheetId="49">ERR</definedName>
    <definedName name="sw_4">ERR</definedName>
    <definedName name="TANQUE" localSheetId="1">[0]!ERR</definedName>
    <definedName name="TANQUE" localSheetId="3">[0]!ERR</definedName>
    <definedName name="TANQUE" localSheetId="5">[0]!ERR</definedName>
    <definedName name="TANQUE" localSheetId="7">[0]!ERR</definedName>
    <definedName name="TANQUE" localSheetId="9">[0]!ERR</definedName>
    <definedName name="TANQUE" localSheetId="11">[0]!ERR</definedName>
    <definedName name="TANQUE" localSheetId="13">[0]!ERR</definedName>
    <definedName name="TANQUE" localSheetId="15">[0]!ERR</definedName>
    <definedName name="TANQUE" localSheetId="17">[0]!ERR</definedName>
    <definedName name="TANQUE" localSheetId="19">[0]!ERR</definedName>
    <definedName name="TANQUE" localSheetId="21">[0]!ERR</definedName>
    <definedName name="TANQUE" localSheetId="23">[0]!ERR</definedName>
    <definedName name="TANQUE" localSheetId="25">[0]!ERR</definedName>
    <definedName name="TANQUE" localSheetId="27">[0]!ERR</definedName>
    <definedName name="TANQUE" localSheetId="29">[0]!ERR</definedName>
    <definedName name="TANQUE" localSheetId="31">[0]!ERR</definedName>
    <definedName name="TANQUE" localSheetId="33">[0]!ERR</definedName>
    <definedName name="TANQUE" localSheetId="35">[0]!ERR</definedName>
    <definedName name="TANQUE" localSheetId="37">[0]!ERR</definedName>
    <definedName name="TANQUE" localSheetId="39">[0]!ERR</definedName>
    <definedName name="TANQUE" localSheetId="41">[0]!ERR</definedName>
    <definedName name="TANQUE" localSheetId="43">[0]!ERR</definedName>
    <definedName name="TANQUE" localSheetId="48">[0]!ERR</definedName>
    <definedName name="TANQUE" localSheetId="44">[0]!ERR</definedName>
    <definedName name="TANQUE" localSheetId="45">[0]!ERR</definedName>
    <definedName name="TANQUE" localSheetId="46">[0]!ERR</definedName>
    <definedName name="TANQUE" localSheetId="47">[0]!ERR</definedName>
    <definedName name="TANQUE" localSheetId="2">[1]!ERR</definedName>
    <definedName name="TANQUE" localSheetId="4">[1]!ERR</definedName>
    <definedName name="TANQUE" localSheetId="6">[1]!ERR</definedName>
    <definedName name="TANQUE" localSheetId="8">[1]!ERR</definedName>
    <definedName name="TANQUE" localSheetId="10">[1]!ERR</definedName>
    <definedName name="TANQUE" localSheetId="12">[1]!ERR</definedName>
    <definedName name="TANQUE" localSheetId="14">[1]!ERR</definedName>
    <definedName name="TANQUE" localSheetId="16">[1]!ERR</definedName>
    <definedName name="TANQUE" localSheetId="18">[1]!ERR</definedName>
    <definedName name="TANQUE" localSheetId="20">[1]!ERR</definedName>
    <definedName name="TANQUE" localSheetId="22">[1]!ERR</definedName>
    <definedName name="TANQUE" localSheetId="24">[1]!ERR</definedName>
    <definedName name="TANQUE" localSheetId="26">[1]!ERR</definedName>
    <definedName name="TANQUE" localSheetId="28">[1]!ERR</definedName>
    <definedName name="TANQUE" localSheetId="30">[1]!ERR</definedName>
    <definedName name="TANQUE" localSheetId="32">[1]!ERR</definedName>
    <definedName name="TANQUE" localSheetId="34">[1]!ERR</definedName>
    <definedName name="TANQUE" localSheetId="36">[1]!ERR</definedName>
    <definedName name="TANQUE" localSheetId="38">[1]!ERR</definedName>
    <definedName name="TANQUE" localSheetId="40">[1]!ERR</definedName>
    <definedName name="TANQUE" localSheetId="42">[1]!ERR</definedName>
    <definedName name="TANQUE" localSheetId="49">[1]!ERR</definedName>
    <definedName name="TANQUE">[1]!ERR</definedName>
    <definedName name="TANQUE_4" localSheetId="3">ERR</definedName>
    <definedName name="TANQUE_4" localSheetId="5">ERR</definedName>
    <definedName name="TANQUE_4" localSheetId="7">ERR</definedName>
    <definedName name="TANQUE_4" localSheetId="9">ERR</definedName>
    <definedName name="TANQUE_4" localSheetId="11">ERR</definedName>
    <definedName name="TANQUE_4" localSheetId="13">ERR</definedName>
    <definedName name="TANQUE_4" localSheetId="15">ERR</definedName>
    <definedName name="TANQUE_4" localSheetId="17">ERR</definedName>
    <definedName name="TANQUE_4" localSheetId="19">ERR</definedName>
    <definedName name="TANQUE_4" localSheetId="21">ERR</definedName>
    <definedName name="TANQUE_4" localSheetId="23">ERR</definedName>
    <definedName name="TANQUE_4" localSheetId="25">ERR</definedName>
    <definedName name="TANQUE_4" localSheetId="27">ERR</definedName>
    <definedName name="TANQUE_4" localSheetId="29">ERR</definedName>
    <definedName name="TANQUE_4" localSheetId="31">ERR</definedName>
    <definedName name="TANQUE_4" localSheetId="33">ERR</definedName>
    <definedName name="TANQUE_4" localSheetId="35">ERR</definedName>
    <definedName name="TANQUE_4" localSheetId="37">ERR</definedName>
    <definedName name="TANQUE_4" localSheetId="39">ERR</definedName>
    <definedName name="TANQUE_4" localSheetId="41">ERR</definedName>
    <definedName name="TANQUE_4" localSheetId="43">ERR</definedName>
    <definedName name="TANQUE_4" localSheetId="48">ERR</definedName>
    <definedName name="TANQUE_4" localSheetId="44">ERR</definedName>
    <definedName name="TANQUE_4" localSheetId="45">ERR</definedName>
    <definedName name="TANQUE_4" localSheetId="46">ERR</definedName>
    <definedName name="TANQUE_4" localSheetId="47">ERR</definedName>
    <definedName name="TANQUE_4" localSheetId="2">ERR</definedName>
    <definedName name="TANQUE_4" localSheetId="4">ERR</definedName>
    <definedName name="TANQUE_4" localSheetId="6">ERR</definedName>
    <definedName name="TANQUE_4" localSheetId="8">ERR</definedName>
    <definedName name="TANQUE_4" localSheetId="10">ERR</definedName>
    <definedName name="TANQUE_4" localSheetId="12">ERR</definedName>
    <definedName name="TANQUE_4" localSheetId="14">ERR</definedName>
    <definedName name="TANQUE_4" localSheetId="16">ERR</definedName>
    <definedName name="TANQUE_4" localSheetId="18">ERR</definedName>
    <definedName name="TANQUE_4" localSheetId="20">ERR</definedName>
    <definedName name="TANQUE_4" localSheetId="22">ERR</definedName>
    <definedName name="TANQUE_4" localSheetId="24">ERR</definedName>
    <definedName name="TANQUE_4" localSheetId="26">ERR</definedName>
    <definedName name="TANQUE_4" localSheetId="28">ERR</definedName>
    <definedName name="TANQUE_4" localSheetId="30">ERR</definedName>
    <definedName name="TANQUE_4" localSheetId="32">ERR</definedName>
    <definedName name="TANQUE_4" localSheetId="34">ERR</definedName>
    <definedName name="TANQUE_4" localSheetId="36">ERR</definedName>
    <definedName name="TANQUE_4" localSheetId="38">ERR</definedName>
    <definedName name="TANQUE_4" localSheetId="40">ERR</definedName>
    <definedName name="TANQUE_4" localSheetId="42">ERR</definedName>
    <definedName name="TANQUE_4" localSheetId="49">ERR</definedName>
    <definedName name="TANQUE_4">ERR</definedName>
    <definedName name="TARIFAS" localSheetId="1">[14]TARIFAS!$A$1:$F$52</definedName>
    <definedName name="TARIFAS" localSheetId="3">[14]TARIFAS!$A$1:$F$52</definedName>
    <definedName name="TARIFAS" localSheetId="5">[14]TARIFAS!$A$1:$F$52</definedName>
    <definedName name="TARIFAS" localSheetId="7">[14]TARIFAS!$A$1:$F$52</definedName>
    <definedName name="TARIFAS" localSheetId="9">[14]TARIFAS!$A$1:$F$52</definedName>
    <definedName name="TARIFAS" localSheetId="11">[14]TARIFAS!$A$1:$F$52</definedName>
    <definedName name="TARIFAS" localSheetId="13">[14]TARIFAS!$A$1:$F$52</definedName>
    <definedName name="TARIFAS" localSheetId="15">[14]TARIFAS!$A$1:$F$52</definedName>
    <definedName name="TARIFAS" localSheetId="17">[14]TARIFAS!$A$1:$F$52</definedName>
    <definedName name="TARIFAS" localSheetId="19">[14]TARIFAS!$A$1:$F$52</definedName>
    <definedName name="TARIFAS" localSheetId="21">[14]TARIFAS!$A$1:$F$52</definedName>
    <definedName name="TARIFAS" localSheetId="23">[14]TARIFAS!$A$1:$F$52</definedName>
    <definedName name="TARIFAS" localSheetId="25">[14]TARIFAS!$A$1:$F$52</definedName>
    <definedName name="TARIFAS" localSheetId="27">[14]TARIFAS!$A$1:$F$52</definedName>
    <definedName name="TARIFAS" localSheetId="29">[14]TARIFAS!$A$1:$F$52</definedName>
    <definedName name="TARIFAS" localSheetId="31">[14]TARIFAS!$A$1:$F$52</definedName>
    <definedName name="TARIFAS" localSheetId="33">[14]TARIFAS!$A$1:$F$52</definedName>
    <definedName name="TARIFAS" localSheetId="35">[14]TARIFAS!$A$1:$F$52</definedName>
    <definedName name="TARIFAS" localSheetId="37">[14]TARIFAS!$A$1:$F$52</definedName>
    <definedName name="TARIFAS" localSheetId="39">[14]TARIFAS!$A$1:$F$52</definedName>
    <definedName name="TARIFAS" localSheetId="41">[14]TARIFAS!$A$1:$F$52</definedName>
    <definedName name="TARIFAS" localSheetId="43">[14]TARIFAS!$A$1:$F$52</definedName>
    <definedName name="TARIFAS" localSheetId="48">[14]TARIFAS!$A$1:$F$52</definedName>
    <definedName name="TARIFAS" localSheetId="44">[14]TARIFAS!$A$1:$F$52</definedName>
    <definedName name="TARIFAS" localSheetId="45">[14]TARIFAS!$A$1:$F$52</definedName>
    <definedName name="TARIFAS" localSheetId="46">[14]TARIFAS!$A$1:$F$52</definedName>
    <definedName name="TARIFAS" localSheetId="47">[14]TARIFAS!$A$1:$F$52</definedName>
    <definedName name="TARIFAS">[15]TARIFAS!$A$1:$F$52</definedName>
    <definedName name="TARIFAS_2">[9]TARIFAS!$A$1:$F$52</definedName>
    <definedName name="TARIFAS_4" localSheetId="3">#REF!</definedName>
    <definedName name="TARIFAS_4" localSheetId="5">#REF!</definedName>
    <definedName name="TARIFAS_4" localSheetId="7">#REF!</definedName>
    <definedName name="TARIFAS_4" localSheetId="9">#REF!</definedName>
    <definedName name="TARIFAS_4" localSheetId="11">#REF!</definedName>
    <definedName name="TARIFAS_4" localSheetId="13">#REF!</definedName>
    <definedName name="TARIFAS_4" localSheetId="15">#REF!</definedName>
    <definedName name="TARIFAS_4" localSheetId="17">#REF!</definedName>
    <definedName name="TARIFAS_4" localSheetId="19">#REF!</definedName>
    <definedName name="TARIFAS_4" localSheetId="21">#REF!</definedName>
    <definedName name="TARIFAS_4" localSheetId="23">#REF!</definedName>
    <definedName name="TARIFAS_4" localSheetId="25">#REF!</definedName>
    <definedName name="TARIFAS_4" localSheetId="27">#REF!</definedName>
    <definedName name="TARIFAS_4" localSheetId="29">#REF!</definedName>
    <definedName name="TARIFAS_4" localSheetId="31">#REF!</definedName>
    <definedName name="TARIFAS_4" localSheetId="33">#REF!</definedName>
    <definedName name="TARIFAS_4" localSheetId="35">#REF!</definedName>
    <definedName name="TARIFAS_4" localSheetId="37">#REF!</definedName>
    <definedName name="TARIFAS_4" localSheetId="39">#REF!</definedName>
    <definedName name="TARIFAS_4" localSheetId="41">#REF!</definedName>
    <definedName name="TARIFAS_4" localSheetId="43">#REF!</definedName>
    <definedName name="TARIFAS_4" localSheetId="48">#REF!</definedName>
    <definedName name="TARIFAS_4" localSheetId="44">#REF!</definedName>
    <definedName name="TARIFAS_4" localSheetId="45">#REF!</definedName>
    <definedName name="TARIFAS_4" localSheetId="46">#REF!</definedName>
    <definedName name="TARIFAS_4" localSheetId="47">#REF!</definedName>
    <definedName name="TARIFAS_4" localSheetId="2">#REF!</definedName>
    <definedName name="TARIFAS_4" localSheetId="4">#REF!</definedName>
    <definedName name="TARIFAS_4" localSheetId="6">#REF!</definedName>
    <definedName name="TARIFAS_4" localSheetId="8">#REF!</definedName>
    <definedName name="TARIFAS_4" localSheetId="10">#REF!</definedName>
    <definedName name="TARIFAS_4" localSheetId="12">#REF!</definedName>
    <definedName name="TARIFAS_4" localSheetId="14">#REF!</definedName>
    <definedName name="TARIFAS_4" localSheetId="16">#REF!</definedName>
    <definedName name="TARIFAS_4" localSheetId="18">#REF!</definedName>
    <definedName name="TARIFAS_4" localSheetId="20">#REF!</definedName>
    <definedName name="TARIFAS_4" localSheetId="22">#REF!</definedName>
    <definedName name="TARIFAS_4" localSheetId="24">#REF!</definedName>
    <definedName name="TARIFAS_4" localSheetId="26">#REF!</definedName>
    <definedName name="TARIFAS_4" localSheetId="28">#REF!</definedName>
    <definedName name="TARIFAS_4" localSheetId="30">#REF!</definedName>
    <definedName name="TARIFAS_4" localSheetId="32">#REF!</definedName>
    <definedName name="TARIFAS_4" localSheetId="34">#REF!</definedName>
    <definedName name="TARIFAS_4" localSheetId="36">#REF!</definedName>
    <definedName name="TARIFAS_4" localSheetId="38">#REF!</definedName>
    <definedName name="TARIFAS_4" localSheetId="40">#REF!</definedName>
    <definedName name="TARIFAS_4" localSheetId="42">#REF!</definedName>
    <definedName name="TARIFAS_4" localSheetId="49">#REF!</definedName>
    <definedName name="TARIFAS_4">#REF!</definedName>
    <definedName name="TARIFAS1">[22]TARIFAS!$A$1:$F$119</definedName>
    <definedName name="TARIFAS1_2" localSheetId="3">#REF!</definedName>
    <definedName name="TARIFAS1_2" localSheetId="5">#REF!</definedName>
    <definedName name="TARIFAS1_2" localSheetId="7">#REF!</definedName>
    <definedName name="TARIFAS1_2" localSheetId="9">#REF!</definedName>
    <definedName name="TARIFAS1_2" localSheetId="11">#REF!</definedName>
    <definedName name="TARIFAS1_2" localSheetId="13">#REF!</definedName>
    <definedName name="TARIFAS1_2" localSheetId="15">#REF!</definedName>
    <definedName name="TARIFAS1_2" localSheetId="17">#REF!</definedName>
    <definedName name="TARIFAS1_2" localSheetId="19">#REF!</definedName>
    <definedName name="TARIFAS1_2" localSheetId="21">#REF!</definedName>
    <definedName name="TARIFAS1_2" localSheetId="23">#REF!</definedName>
    <definedName name="TARIFAS1_2" localSheetId="25">#REF!</definedName>
    <definedName name="TARIFAS1_2" localSheetId="27">#REF!</definedName>
    <definedName name="TARIFAS1_2" localSheetId="29">#REF!</definedName>
    <definedName name="TARIFAS1_2" localSheetId="31">#REF!</definedName>
    <definedName name="TARIFAS1_2" localSheetId="33">#REF!</definedName>
    <definedName name="TARIFAS1_2" localSheetId="35">#REF!</definedName>
    <definedName name="TARIFAS1_2" localSheetId="37">#REF!</definedName>
    <definedName name="TARIFAS1_2" localSheetId="39">#REF!</definedName>
    <definedName name="TARIFAS1_2" localSheetId="41">#REF!</definedName>
    <definedName name="TARIFAS1_2" localSheetId="43">#REF!</definedName>
    <definedName name="TARIFAS1_2" localSheetId="48">#REF!</definedName>
    <definedName name="TARIFAS1_2" localSheetId="44">#REF!</definedName>
    <definedName name="TARIFAS1_2" localSheetId="45">#REF!</definedName>
    <definedName name="TARIFAS1_2" localSheetId="46">#REF!</definedName>
    <definedName name="TARIFAS1_2" localSheetId="47">#REF!</definedName>
    <definedName name="TARIFAS1_2" localSheetId="2">#REF!</definedName>
    <definedName name="TARIFAS1_2" localSheetId="4">#REF!</definedName>
    <definedName name="TARIFAS1_2" localSheetId="6">#REF!</definedName>
    <definedName name="TARIFAS1_2" localSheetId="8">#REF!</definedName>
    <definedName name="TARIFAS1_2" localSheetId="10">#REF!</definedName>
    <definedName name="TARIFAS1_2" localSheetId="12">#REF!</definedName>
    <definedName name="TARIFAS1_2" localSheetId="14">#REF!</definedName>
    <definedName name="TARIFAS1_2" localSheetId="16">#REF!</definedName>
    <definedName name="TARIFAS1_2" localSheetId="18">#REF!</definedName>
    <definedName name="TARIFAS1_2" localSheetId="20">#REF!</definedName>
    <definedName name="TARIFAS1_2" localSheetId="22">#REF!</definedName>
    <definedName name="TARIFAS1_2" localSheetId="24">#REF!</definedName>
    <definedName name="TARIFAS1_2" localSheetId="26">#REF!</definedName>
    <definedName name="TARIFAS1_2" localSheetId="28">#REF!</definedName>
    <definedName name="TARIFAS1_2" localSheetId="30">#REF!</definedName>
    <definedName name="TARIFAS1_2" localSheetId="32">#REF!</definedName>
    <definedName name="TARIFAS1_2" localSheetId="34">#REF!</definedName>
    <definedName name="TARIFAS1_2" localSheetId="36">#REF!</definedName>
    <definedName name="TARIFAS1_2" localSheetId="38">#REF!</definedName>
    <definedName name="TARIFAS1_2" localSheetId="40">#REF!</definedName>
    <definedName name="TARIFAS1_2" localSheetId="42">#REF!</definedName>
    <definedName name="TARIFAS1_2" localSheetId="49">#REF!</definedName>
    <definedName name="TARIFAS1_2">#REF!</definedName>
    <definedName name="TER" localSheetId="3">[1]!ERR</definedName>
    <definedName name="TER" localSheetId="5">[1]!ERR</definedName>
    <definedName name="TER" localSheetId="7">[1]!ERR</definedName>
    <definedName name="TER" localSheetId="9">[1]!ERR</definedName>
    <definedName name="TER" localSheetId="11">[1]!ERR</definedName>
    <definedName name="TER" localSheetId="13">[1]!ERR</definedName>
    <definedName name="TER" localSheetId="15">[1]!ERR</definedName>
    <definedName name="TER" localSheetId="17">[1]!ERR</definedName>
    <definedName name="TER" localSheetId="19">[1]!ERR</definedName>
    <definedName name="TER" localSheetId="21">[1]!ERR</definedName>
    <definedName name="TER" localSheetId="23">[1]!ERR</definedName>
    <definedName name="TER" localSheetId="25">[1]!ERR</definedName>
    <definedName name="TER" localSheetId="27">[1]!ERR</definedName>
    <definedName name="TER" localSheetId="29">[1]!ERR</definedName>
    <definedName name="TER" localSheetId="31">[1]!ERR</definedName>
    <definedName name="TER" localSheetId="33">[1]!ERR</definedName>
    <definedName name="TER" localSheetId="35">[1]!ERR</definedName>
    <definedName name="TER" localSheetId="37">[1]!ERR</definedName>
    <definedName name="TER" localSheetId="39">[1]!ERR</definedName>
    <definedName name="TER" localSheetId="41">[1]!ERR</definedName>
    <definedName name="TER" localSheetId="43">[1]!ERR</definedName>
    <definedName name="TER" localSheetId="48">[1]!ERR</definedName>
    <definedName name="TER" localSheetId="44">[1]!ERR</definedName>
    <definedName name="TER" localSheetId="45">[1]!ERR</definedName>
    <definedName name="TER" localSheetId="46">[1]!ERR</definedName>
    <definedName name="TER" localSheetId="47">[1]!ERR</definedName>
    <definedName name="TER" localSheetId="2">[1]!ERR</definedName>
    <definedName name="TER" localSheetId="4">[1]!ERR</definedName>
    <definedName name="TER" localSheetId="6">[1]!ERR</definedName>
    <definedName name="TER" localSheetId="8">[1]!ERR</definedName>
    <definedName name="TER" localSheetId="10">[1]!ERR</definedName>
    <definedName name="TER" localSheetId="12">[1]!ERR</definedName>
    <definedName name="TER" localSheetId="14">[1]!ERR</definedName>
    <definedName name="TER" localSheetId="16">[1]!ERR</definedName>
    <definedName name="TER" localSheetId="18">[1]!ERR</definedName>
    <definedName name="TER" localSheetId="20">[1]!ERR</definedName>
    <definedName name="TER" localSheetId="22">[1]!ERR</definedName>
    <definedName name="TER" localSheetId="24">[1]!ERR</definedName>
    <definedName name="TER" localSheetId="26">[1]!ERR</definedName>
    <definedName name="TER" localSheetId="28">[1]!ERR</definedName>
    <definedName name="TER" localSheetId="30">[1]!ERR</definedName>
    <definedName name="TER" localSheetId="32">[1]!ERR</definedName>
    <definedName name="TER" localSheetId="34">[1]!ERR</definedName>
    <definedName name="TER" localSheetId="36">[1]!ERR</definedName>
    <definedName name="TER" localSheetId="38">[1]!ERR</definedName>
    <definedName name="TER" localSheetId="40">[1]!ERR</definedName>
    <definedName name="TER" localSheetId="42">[1]!ERR</definedName>
    <definedName name="TER" localSheetId="49">[1]!ERR</definedName>
    <definedName name="TER">[1]!ERR</definedName>
    <definedName name="TERM" localSheetId="3">[1]!ERR</definedName>
    <definedName name="TERM" localSheetId="5">[1]!ERR</definedName>
    <definedName name="TERM" localSheetId="7">[1]!ERR</definedName>
    <definedName name="TERM" localSheetId="9">[1]!ERR</definedName>
    <definedName name="TERM" localSheetId="11">[1]!ERR</definedName>
    <definedName name="TERM" localSheetId="13">[1]!ERR</definedName>
    <definedName name="TERM" localSheetId="15">[1]!ERR</definedName>
    <definedName name="TERM" localSheetId="17">[1]!ERR</definedName>
    <definedName name="TERM" localSheetId="19">[1]!ERR</definedName>
    <definedName name="TERM" localSheetId="21">[1]!ERR</definedName>
    <definedName name="TERM" localSheetId="23">[1]!ERR</definedName>
    <definedName name="TERM" localSheetId="25">[1]!ERR</definedName>
    <definedName name="TERM" localSheetId="27">[1]!ERR</definedName>
    <definedName name="TERM" localSheetId="29">[1]!ERR</definedName>
    <definedName name="TERM" localSheetId="31">[1]!ERR</definedName>
    <definedName name="TERM" localSheetId="33">[1]!ERR</definedName>
    <definedName name="TERM" localSheetId="35">[1]!ERR</definedName>
    <definedName name="TERM" localSheetId="37">[1]!ERR</definedName>
    <definedName name="TERM" localSheetId="39">[1]!ERR</definedName>
    <definedName name="TERM" localSheetId="41">[1]!ERR</definedName>
    <definedName name="TERM" localSheetId="43">[1]!ERR</definedName>
    <definedName name="TERM" localSheetId="48">[1]!ERR</definedName>
    <definedName name="TERM" localSheetId="44">[1]!ERR</definedName>
    <definedName name="TERM" localSheetId="45">[1]!ERR</definedName>
    <definedName name="TERM" localSheetId="46">[1]!ERR</definedName>
    <definedName name="TERM" localSheetId="47">[1]!ERR</definedName>
    <definedName name="TERM" localSheetId="2">[1]!ERR</definedName>
    <definedName name="TERM" localSheetId="4">[1]!ERR</definedName>
    <definedName name="TERM" localSheetId="6">[1]!ERR</definedName>
    <definedName name="TERM" localSheetId="8">[1]!ERR</definedName>
    <definedName name="TERM" localSheetId="10">[1]!ERR</definedName>
    <definedName name="TERM" localSheetId="12">[1]!ERR</definedName>
    <definedName name="TERM" localSheetId="14">[1]!ERR</definedName>
    <definedName name="TERM" localSheetId="16">[1]!ERR</definedName>
    <definedName name="TERM" localSheetId="18">[1]!ERR</definedName>
    <definedName name="TERM" localSheetId="20">[1]!ERR</definedName>
    <definedName name="TERM" localSheetId="22">[1]!ERR</definedName>
    <definedName name="TERM" localSheetId="24">[1]!ERR</definedName>
    <definedName name="TERM" localSheetId="26">[1]!ERR</definedName>
    <definedName name="TERM" localSheetId="28">[1]!ERR</definedName>
    <definedName name="TERM" localSheetId="30">[1]!ERR</definedName>
    <definedName name="TERM" localSheetId="32">[1]!ERR</definedName>
    <definedName name="TERM" localSheetId="34">[1]!ERR</definedName>
    <definedName name="TERM" localSheetId="36">[1]!ERR</definedName>
    <definedName name="TERM" localSheetId="38">[1]!ERR</definedName>
    <definedName name="TERM" localSheetId="40">[1]!ERR</definedName>
    <definedName name="TERM" localSheetId="42">[1]!ERR</definedName>
    <definedName name="TERM" localSheetId="49">[1]!ERR</definedName>
    <definedName name="TERM">[1]!ERR</definedName>
    <definedName name="TERMINACION" localSheetId="1">[0]!ERR</definedName>
    <definedName name="TERMINACION" localSheetId="3">[0]!ERR</definedName>
    <definedName name="TERMINACION" localSheetId="5">[0]!ERR</definedName>
    <definedName name="TERMINACION" localSheetId="7">[0]!ERR</definedName>
    <definedName name="TERMINACION" localSheetId="9">[0]!ERR</definedName>
    <definedName name="TERMINACION" localSheetId="11">[0]!ERR</definedName>
    <definedName name="TERMINACION" localSheetId="13">[0]!ERR</definedName>
    <definedName name="TERMINACION" localSheetId="15">[0]!ERR</definedName>
    <definedName name="TERMINACION" localSheetId="17">[0]!ERR</definedName>
    <definedName name="TERMINACION" localSheetId="19">[0]!ERR</definedName>
    <definedName name="TERMINACION" localSheetId="21">[0]!ERR</definedName>
    <definedName name="TERMINACION" localSheetId="23">[0]!ERR</definedName>
    <definedName name="TERMINACION" localSheetId="25">[0]!ERR</definedName>
    <definedName name="TERMINACION" localSheetId="27">[0]!ERR</definedName>
    <definedName name="TERMINACION" localSheetId="29">[0]!ERR</definedName>
    <definedName name="TERMINACION" localSheetId="31">[0]!ERR</definedName>
    <definedName name="TERMINACION" localSheetId="33">[0]!ERR</definedName>
    <definedName name="TERMINACION" localSheetId="35">[0]!ERR</definedName>
    <definedName name="TERMINACION" localSheetId="37">[0]!ERR</definedName>
    <definedName name="TERMINACION" localSheetId="39">[0]!ERR</definedName>
    <definedName name="TERMINACION" localSheetId="41">[0]!ERR</definedName>
    <definedName name="TERMINACION" localSheetId="43">[0]!ERR</definedName>
    <definedName name="TERMINACION" localSheetId="48">[0]!ERR</definedName>
    <definedName name="TERMINACION" localSheetId="44">[0]!ERR</definedName>
    <definedName name="TERMINACION" localSheetId="45">[0]!ERR</definedName>
    <definedName name="TERMINACION" localSheetId="46">[0]!ERR</definedName>
    <definedName name="TERMINACION" localSheetId="47">[0]!ERR</definedName>
    <definedName name="TERMINACION" localSheetId="2">[2]!ERR</definedName>
    <definedName name="TERMINACION" localSheetId="4">[2]!ERR</definedName>
    <definedName name="TERMINACION" localSheetId="6">[2]!ERR</definedName>
    <definedName name="TERMINACION" localSheetId="8">[2]!ERR</definedName>
    <definedName name="TERMINACION" localSheetId="10">[2]!ERR</definedName>
    <definedName name="TERMINACION" localSheetId="12">[2]!ERR</definedName>
    <definedName name="TERMINACION" localSheetId="14">[2]!ERR</definedName>
    <definedName name="TERMINACION" localSheetId="16">[2]!ERR</definedName>
    <definedName name="TERMINACION" localSheetId="18">[2]!ERR</definedName>
    <definedName name="TERMINACION" localSheetId="20">[2]!ERR</definedName>
    <definedName name="TERMINACION" localSheetId="22">[2]!ERR</definedName>
    <definedName name="TERMINACION" localSheetId="24">[2]!ERR</definedName>
    <definedName name="TERMINACION" localSheetId="26">[2]!ERR</definedName>
    <definedName name="TERMINACION" localSheetId="28">[2]!ERR</definedName>
    <definedName name="TERMINACION" localSheetId="30">[2]!ERR</definedName>
    <definedName name="TERMINACION" localSheetId="32">[2]!ERR</definedName>
    <definedName name="TERMINACION" localSheetId="34">[2]!ERR</definedName>
    <definedName name="TERMINACION" localSheetId="36">[2]!ERR</definedName>
    <definedName name="TERMINACION" localSheetId="38">[2]!ERR</definedName>
    <definedName name="TERMINACION" localSheetId="40">[2]!ERR</definedName>
    <definedName name="TERMINACION" localSheetId="42">[2]!ERR</definedName>
    <definedName name="TERMINACION" localSheetId="49">[2]!ERR</definedName>
    <definedName name="TERMINACION">[2]!ERR</definedName>
    <definedName name="TÉRMINOS" localSheetId="3">[1]!ERR</definedName>
    <definedName name="TÉRMINOS" localSheetId="5">[1]!ERR</definedName>
    <definedName name="TÉRMINOS" localSheetId="7">[1]!ERR</definedName>
    <definedName name="TÉRMINOS" localSheetId="9">[1]!ERR</definedName>
    <definedName name="TÉRMINOS" localSheetId="11">[1]!ERR</definedName>
    <definedName name="TÉRMINOS" localSheetId="13">[1]!ERR</definedName>
    <definedName name="TÉRMINOS" localSheetId="15">[1]!ERR</definedName>
    <definedName name="TÉRMINOS" localSheetId="17">[1]!ERR</definedName>
    <definedName name="TÉRMINOS" localSheetId="19">[1]!ERR</definedName>
    <definedName name="TÉRMINOS" localSheetId="21">[1]!ERR</definedName>
    <definedName name="TÉRMINOS" localSheetId="23">[1]!ERR</definedName>
    <definedName name="TÉRMINOS" localSheetId="25">[1]!ERR</definedName>
    <definedName name="TÉRMINOS" localSheetId="27">[1]!ERR</definedName>
    <definedName name="TÉRMINOS" localSheetId="29">[1]!ERR</definedName>
    <definedName name="TÉRMINOS" localSheetId="31">[1]!ERR</definedName>
    <definedName name="TÉRMINOS" localSheetId="33">[1]!ERR</definedName>
    <definedName name="TÉRMINOS" localSheetId="35">[1]!ERR</definedName>
    <definedName name="TÉRMINOS" localSheetId="37">[1]!ERR</definedName>
    <definedName name="TÉRMINOS" localSheetId="39">[1]!ERR</definedName>
    <definedName name="TÉRMINOS" localSheetId="41">[1]!ERR</definedName>
    <definedName name="TÉRMINOS" localSheetId="43">[1]!ERR</definedName>
    <definedName name="TÉRMINOS" localSheetId="48">[1]!ERR</definedName>
    <definedName name="TÉRMINOS" localSheetId="44">[1]!ERR</definedName>
    <definedName name="TÉRMINOS" localSheetId="45">[1]!ERR</definedName>
    <definedName name="TÉRMINOS" localSheetId="46">[1]!ERR</definedName>
    <definedName name="TÉRMINOS" localSheetId="47">[1]!ERR</definedName>
    <definedName name="TÉRMINOS" localSheetId="2">[1]!ERR</definedName>
    <definedName name="TÉRMINOS" localSheetId="4">[1]!ERR</definedName>
    <definedName name="TÉRMINOS" localSheetId="6">[1]!ERR</definedName>
    <definedName name="TÉRMINOS" localSheetId="8">[1]!ERR</definedName>
    <definedName name="TÉRMINOS" localSheetId="10">[1]!ERR</definedName>
    <definedName name="TÉRMINOS" localSheetId="12">[1]!ERR</definedName>
    <definedName name="TÉRMINOS" localSheetId="14">[1]!ERR</definedName>
    <definedName name="TÉRMINOS" localSheetId="16">[1]!ERR</definedName>
    <definedName name="TÉRMINOS" localSheetId="18">[1]!ERR</definedName>
    <definedName name="TÉRMINOS" localSheetId="20">[1]!ERR</definedName>
    <definedName name="TÉRMINOS" localSheetId="22">[1]!ERR</definedName>
    <definedName name="TÉRMINOS" localSheetId="24">[1]!ERR</definedName>
    <definedName name="TÉRMINOS" localSheetId="26">[1]!ERR</definedName>
    <definedName name="TÉRMINOS" localSheetId="28">[1]!ERR</definedName>
    <definedName name="TÉRMINOS" localSheetId="30">[1]!ERR</definedName>
    <definedName name="TÉRMINOS" localSheetId="32">[1]!ERR</definedName>
    <definedName name="TÉRMINOS" localSheetId="34">[1]!ERR</definedName>
    <definedName name="TÉRMINOS" localSheetId="36">[1]!ERR</definedName>
    <definedName name="TÉRMINOS" localSheetId="38">[1]!ERR</definedName>
    <definedName name="TÉRMINOS" localSheetId="40">[1]!ERR</definedName>
    <definedName name="TÉRMINOS" localSheetId="42">[1]!ERR</definedName>
    <definedName name="TÉRMINOS" localSheetId="49">[1]!ERR</definedName>
    <definedName name="TÉRMINOS">[1]!ERR</definedName>
    <definedName name="titulos_a_imprimir" localSheetId="3">#REF!</definedName>
    <definedName name="titulos_a_imprimir" localSheetId="5">#REF!</definedName>
    <definedName name="titulos_a_imprimir" localSheetId="7">#REF!</definedName>
    <definedName name="titulos_a_imprimir" localSheetId="9">#REF!</definedName>
    <definedName name="titulos_a_imprimir" localSheetId="11">#REF!</definedName>
    <definedName name="titulos_a_imprimir" localSheetId="13">#REF!</definedName>
    <definedName name="titulos_a_imprimir" localSheetId="15">#REF!</definedName>
    <definedName name="titulos_a_imprimir" localSheetId="17">#REF!</definedName>
    <definedName name="titulos_a_imprimir" localSheetId="19">#REF!</definedName>
    <definedName name="titulos_a_imprimir" localSheetId="21">#REF!</definedName>
    <definedName name="titulos_a_imprimir" localSheetId="23">#REF!</definedName>
    <definedName name="titulos_a_imprimir" localSheetId="25">#REF!</definedName>
    <definedName name="titulos_a_imprimir" localSheetId="27">#REF!</definedName>
    <definedName name="titulos_a_imprimir" localSheetId="29">#REF!</definedName>
    <definedName name="titulos_a_imprimir" localSheetId="31">#REF!</definedName>
    <definedName name="titulos_a_imprimir" localSheetId="33">#REF!</definedName>
    <definedName name="titulos_a_imprimir" localSheetId="35">#REF!</definedName>
    <definedName name="titulos_a_imprimir" localSheetId="37">#REF!</definedName>
    <definedName name="titulos_a_imprimir" localSheetId="39">#REF!</definedName>
    <definedName name="titulos_a_imprimir" localSheetId="41">#REF!</definedName>
    <definedName name="titulos_a_imprimir" localSheetId="43">#REF!</definedName>
    <definedName name="titulos_a_imprimir" localSheetId="48">#REF!</definedName>
    <definedName name="titulos_a_imprimir" localSheetId="44">#REF!</definedName>
    <definedName name="titulos_a_imprimir" localSheetId="45">#REF!</definedName>
    <definedName name="titulos_a_imprimir" localSheetId="46">#REF!</definedName>
    <definedName name="titulos_a_imprimir" localSheetId="47">#REF!</definedName>
    <definedName name="titulos_a_imprimir" localSheetId="2">#REF!</definedName>
    <definedName name="titulos_a_imprimir" localSheetId="4">#REF!</definedName>
    <definedName name="titulos_a_imprimir" localSheetId="6">#REF!</definedName>
    <definedName name="titulos_a_imprimir" localSheetId="8">#REF!</definedName>
    <definedName name="titulos_a_imprimir" localSheetId="10">#REF!</definedName>
    <definedName name="titulos_a_imprimir" localSheetId="12">#REF!</definedName>
    <definedName name="titulos_a_imprimir" localSheetId="14">#REF!</definedName>
    <definedName name="titulos_a_imprimir" localSheetId="16">#REF!</definedName>
    <definedName name="titulos_a_imprimir" localSheetId="18">#REF!</definedName>
    <definedName name="titulos_a_imprimir" localSheetId="20">#REF!</definedName>
    <definedName name="titulos_a_imprimir" localSheetId="22">#REF!</definedName>
    <definedName name="titulos_a_imprimir" localSheetId="24">#REF!</definedName>
    <definedName name="titulos_a_imprimir" localSheetId="26">#REF!</definedName>
    <definedName name="titulos_a_imprimir" localSheetId="28">#REF!</definedName>
    <definedName name="titulos_a_imprimir" localSheetId="30">#REF!</definedName>
    <definedName name="titulos_a_imprimir" localSheetId="32">#REF!</definedName>
    <definedName name="titulos_a_imprimir" localSheetId="34">#REF!</definedName>
    <definedName name="titulos_a_imprimir" localSheetId="36">#REF!</definedName>
    <definedName name="titulos_a_imprimir" localSheetId="38">#REF!</definedName>
    <definedName name="titulos_a_imprimir" localSheetId="40">#REF!</definedName>
    <definedName name="titulos_a_imprimir" localSheetId="42">#REF!</definedName>
    <definedName name="titulos_a_imprimir" localSheetId="49">#REF!</definedName>
    <definedName name="titulos_a_imprimir">#REF!</definedName>
    <definedName name="TOTAL" localSheetId="3">#REF!</definedName>
    <definedName name="TOTAL" localSheetId="5">#REF!</definedName>
    <definedName name="TOTAL" localSheetId="7">#REF!</definedName>
    <definedName name="TOTAL" localSheetId="9">#REF!</definedName>
    <definedName name="TOTAL" localSheetId="11">#REF!</definedName>
    <definedName name="TOTAL" localSheetId="13">#REF!</definedName>
    <definedName name="TOTAL" localSheetId="15">#REF!</definedName>
    <definedName name="TOTAL" localSheetId="17">#REF!</definedName>
    <definedName name="TOTAL" localSheetId="19">#REF!</definedName>
    <definedName name="TOTAL" localSheetId="21">#REF!</definedName>
    <definedName name="TOTAL" localSheetId="23">#REF!</definedName>
    <definedName name="TOTAL" localSheetId="25">#REF!</definedName>
    <definedName name="TOTAL" localSheetId="27">#REF!</definedName>
    <definedName name="TOTAL" localSheetId="29">#REF!</definedName>
    <definedName name="TOTAL" localSheetId="31">#REF!</definedName>
    <definedName name="TOTAL" localSheetId="33">#REF!</definedName>
    <definedName name="TOTAL" localSheetId="35">#REF!</definedName>
    <definedName name="TOTAL" localSheetId="37">#REF!</definedName>
    <definedName name="TOTAL" localSheetId="39">#REF!</definedName>
    <definedName name="TOTAL" localSheetId="41">#REF!</definedName>
    <definedName name="TOTAL" localSheetId="43">#REF!</definedName>
    <definedName name="TOTAL" localSheetId="48">#REF!</definedName>
    <definedName name="TOTAL" localSheetId="44">#REF!</definedName>
    <definedName name="TOTAL" localSheetId="45">#REF!</definedName>
    <definedName name="TOTAL" localSheetId="46">#REF!</definedName>
    <definedName name="TOTAL" localSheetId="47">#REF!</definedName>
    <definedName name="TOTAL" localSheetId="2">#REF!</definedName>
    <definedName name="TOTAL" localSheetId="4">#REF!</definedName>
    <definedName name="TOTAL" localSheetId="6">#REF!</definedName>
    <definedName name="TOTAL" localSheetId="8">#REF!</definedName>
    <definedName name="TOTAL" localSheetId="10">#REF!</definedName>
    <definedName name="TOTAL" localSheetId="12">#REF!</definedName>
    <definedName name="TOTAL" localSheetId="14">#REF!</definedName>
    <definedName name="TOTAL" localSheetId="16">#REF!</definedName>
    <definedName name="TOTAL" localSheetId="18">#REF!</definedName>
    <definedName name="TOTAL" localSheetId="20">#REF!</definedName>
    <definedName name="TOTAL" localSheetId="22">#REF!</definedName>
    <definedName name="TOTAL" localSheetId="24">#REF!</definedName>
    <definedName name="TOTAL" localSheetId="26">#REF!</definedName>
    <definedName name="TOTAL" localSheetId="28">#REF!</definedName>
    <definedName name="TOTAL" localSheetId="30">#REF!</definedName>
    <definedName name="TOTAL" localSheetId="32">#REF!</definedName>
    <definedName name="TOTAL" localSheetId="34">#REF!</definedName>
    <definedName name="TOTAL" localSheetId="36">#REF!</definedName>
    <definedName name="TOTAL" localSheetId="38">#REF!</definedName>
    <definedName name="TOTAL" localSheetId="40">#REF!</definedName>
    <definedName name="TOTAL" localSheetId="42">#REF!</definedName>
    <definedName name="TOTAL" localSheetId="49">#REF!</definedName>
    <definedName name="TOTAL">#REF!</definedName>
    <definedName name="trans">[11]EQUIPO!$D$23</definedName>
    <definedName name="ty" localSheetId="3">[11]MATERIALES!#REF!</definedName>
    <definedName name="ty" localSheetId="5">[11]MATERIALES!#REF!</definedName>
    <definedName name="ty" localSheetId="7">[11]MATERIALES!#REF!</definedName>
    <definedName name="ty" localSheetId="9">[11]MATERIALES!#REF!</definedName>
    <definedName name="ty" localSheetId="11">[11]MATERIALES!#REF!</definedName>
    <definedName name="ty" localSheetId="13">[11]MATERIALES!#REF!</definedName>
    <definedName name="ty" localSheetId="15">[11]MATERIALES!#REF!</definedName>
    <definedName name="ty" localSheetId="17">[11]MATERIALES!#REF!</definedName>
    <definedName name="ty" localSheetId="19">[11]MATERIALES!#REF!</definedName>
    <definedName name="ty" localSheetId="21">[11]MATERIALES!#REF!</definedName>
    <definedName name="ty" localSheetId="23">[11]MATERIALES!#REF!</definedName>
    <definedName name="ty" localSheetId="25">[11]MATERIALES!#REF!</definedName>
    <definedName name="ty" localSheetId="27">[11]MATERIALES!#REF!</definedName>
    <definedName name="ty" localSheetId="29">[11]MATERIALES!#REF!</definedName>
    <definedName name="ty" localSheetId="31">[11]MATERIALES!#REF!</definedName>
    <definedName name="ty" localSheetId="33">[11]MATERIALES!#REF!</definedName>
    <definedName name="ty" localSheetId="35">[11]MATERIALES!#REF!</definedName>
    <definedName name="ty" localSheetId="37">[11]MATERIALES!#REF!</definedName>
    <definedName name="ty" localSheetId="39">[11]MATERIALES!#REF!</definedName>
    <definedName name="ty" localSheetId="41">[11]MATERIALES!#REF!</definedName>
    <definedName name="ty" localSheetId="43">[11]MATERIALES!#REF!</definedName>
    <definedName name="ty" localSheetId="48">[11]MATERIALES!#REF!</definedName>
    <definedName name="ty" localSheetId="44">[11]MATERIALES!#REF!</definedName>
    <definedName name="ty" localSheetId="45">[11]MATERIALES!#REF!</definedName>
    <definedName name="ty" localSheetId="46">[11]MATERIALES!#REF!</definedName>
    <definedName name="ty" localSheetId="47">[11]MATERIALES!#REF!</definedName>
    <definedName name="ty" localSheetId="2">[11]MATERIALES!#REF!</definedName>
    <definedName name="ty" localSheetId="4">[11]MATERIALES!#REF!</definedName>
    <definedName name="ty" localSheetId="6">[11]MATERIALES!#REF!</definedName>
    <definedName name="ty" localSheetId="8">[11]MATERIALES!#REF!</definedName>
    <definedName name="ty" localSheetId="10">[11]MATERIALES!#REF!</definedName>
    <definedName name="ty" localSheetId="12">[11]MATERIALES!#REF!</definedName>
    <definedName name="ty" localSheetId="14">[11]MATERIALES!#REF!</definedName>
    <definedName name="ty" localSheetId="16">[11]MATERIALES!#REF!</definedName>
    <definedName name="ty" localSheetId="18">[11]MATERIALES!#REF!</definedName>
    <definedName name="ty" localSheetId="20">[11]MATERIALES!#REF!</definedName>
    <definedName name="ty" localSheetId="22">[11]MATERIALES!#REF!</definedName>
    <definedName name="ty" localSheetId="24">[11]MATERIALES!#REF!</definedName>
    <definedName name="ty" localSheetId="26">[11]MATERIALES!#REF!</definedName>
    <definedName name="ty" localSheetId="28">[11]MATERIALES!#REF!</definedName>
    <definedName name="ty" localSheetId="30">[11]MATERIALES!#REF!</definedName>
    <definedName name="ty" localSheetId="32">[11]MATERIALES!#REF!</definedName>
    <definedName name="ty" localSheetId="34">[11]MATERIALES!#REF!</definedName>
    <definedName name="ty" localSheetId="36">[11]MATERIALES!#REF!</definedName>
    <definedName name="ty" localSheetId="38">[11]MATERIALES!#REF!</definedName>
    <definedName name="ty" localSheetId="40">[11]MATERIALES!#REF!</definedName>
    <definedName name="ty" localSheetId="42">[11]MATERIALES!#REF!</definedName>
    <definedName name="ty" localSheetId="49">[11]MATERIALES!#REF!</definedName>
    <definedName name="ty">[11]MATERIALES!#REF!</definedName>
    <definedName name="ui">[11]MATERIALES!$D$18</definedName>
    <definedName name="unidades">#N/A</definedName>
    <definedName name="UO" localSheetId="3">[1]!ERR</definedName>
    <definedName name="UO" localSheetId="5">[1]!ERR</definedName>
    <definedName name="UO" localSheetId="7">[1]!ERR</definedName>
    <definedName name="UO" localSheetId="9">[1]!ERR</definedName>
    <definedName name="UO" localSheetId="11">[1]!ERR</definedName>
    <definedName name="UO" localSheetId="13">[1]!ERR</definedName>
    <definedName name="UO" localSheetId="15">[1]!ERR</definedName>
    <definedName name="UO" localSheetId="17">[1]!ERR</definedName>
    <definedName name="UO" localSheetId="19">[1]!ERR</definedName>
    <definedName name="UO" localSheetId="21">[1]!ERR</definedName>
    <definedName name="UO" localSheetId="23">[1]!ERR</definedName>
    <definedName name="UO" localSheetId="25">[1]!ERR</definedName>
    <definedName name="UO" localSheetId="27">[1]!ERR</definedName>
    <definedName name="UO" localSheetId="29">[1]!ERR</definedName>
    <definedName name="UO" localSheetId="31">[1]!ERR</definedName>
    <definedName name="UO" localSheetId="33">[1]!ERR</definedName>
    <definedName name="UO" localSheetId="35">[1]!ERR</definedName>
    <definedName name="UO" localSheetId="37">[1]!ERR</definedName>
    <definedName name="UO" localSheetId="39">[1]!ERR</definedName>
    <definedName name="UO" localSheetId="41">[1]!ERR</definedName>
    <definedName name="UO" localSheetId="43">[1]!ERR</definedName>
    <definedName name="UO" localSheetId="48">[1]!ERR</definedName>
    <definedName name="UO" localSheetId="44">[1]!ERR</definedName>
    <definedName name="UO" localSheetId="45">[1]!ERR</definedName>
    <definedName name="UO" localSheetId="46">[1]!ERR</definedName>
    <definedName name="UO" localSheetId="47">[1]!ERR</definedName>
    <definedName name="UO" localSheetId="2">[1]!ERR</definedName>
    <definedName name="UO" localSheetId="4">[1]!ERR</definedName>
    <definedName name="UO" localSheetId="6">[1]!ERR</definedName>
    <definedName name="UO" localSheetId="8">[1]!ERR</definedName>
    <definedName name="UO" localSheetId="10">[1]!ERR</definedName>
    <definedName name="UO" localSheetId="12">[1]!ERR</definedName>
    <definedName name="UO" localSheetId="14">[1]!ERR</definedName>
    <definedName name="UO" localSheetId="16">[1]!ERR</definedName>
    <definedName name="UO" localSheetId="18">[1]!ERR</definedName>
    <definedName name="UO" localSheetId="20">[1]!ERR</definedName>
    <definedName name="UO" localSheetId="22">[1]!ERR</definedName>
    <definedName name="UO" localSheetId="24">[1]!ERR</definedName>
    <definedName name="UO" localSheetId="26">[1]!ERR</definedName>
    <definedName name="UO" localSheetId="28">[1]!ERR</definedName>
    <definedName name="UO" localSheetId="30">[1]!ERR</definedName>
    <definedName name="UO" localSheetId="32">[1]!ERR</definedName>
    <definedName name="UO" localSheetId="34">[1]!ERR</definedName>
    <definedName name="UO" localSheetId="36">[1]!ERR</definedName>
    <definedName name="UO" localSheetId="38">[1]!ERR</definedName>
    <definedName name="UO" localSheetId="40">[1]!ERR</definedName>
    <definedName name="UO" localSheetId="42">[1]!ERR</definedName>
    <definedName name="UO" localSheetId="49">[1]!ERR</definedName>
    <definedName name="UO">[1]!ERR</definedName>
    <definedName name="UO_4" localSheetId="3">ERR</definedName>
    <definedName name="UO_4" localSheetId="5">ERR</definedName>
    <definedName name="UO_4" localSheetId="7">ERR</definedName>
    <definedName name="UO_4" localSheetId="9">ERR</definedName>
    <definedName name="UO_4" localSheetId="11">ERR</definedName>
    <definedName name="UO_4" localSheetId="13">ERR</definedName>
    <definedName name="UO_4" localSheetId="15">ERR</definedName>
    <definedName name="UO_4" localSheetId="17">ERR</definedName>
    <definedName name="UO_4" localSheetId="19">ERR</definedName>
    <definedName name="UO_4" localSheetId="21">ERR</definedName>
    <definedName name="UO_4" localSheetId="23">ERR</definedName>
    <definedName name="UO_4" localSheetId="25">ERR</definedName>
    <definedName name="UO_4" localSheetId="27">ERR</definedName>
    <definedName name="UO_4" localSheetId="29">ERR</definedName>
    <definedName name="UO_4" localSheetId="31">ERR</definedName>
    <definedName name="UO_4" localSheetId="33">ERR</definedName>
    <definedName name="UO_4" localSheetId="35">ERR</definedName>
    <definedName name="UO_4" localSheetId="37">ERR</definedName>
    <definedName name="UO_4" localSheetId="39">ERR</definedName>
    <definedName name="UO_4" localSheetId="41">ERR</definedName>
    <definedName name="UO_4" localSheetId="43">ERR</definedName>
    <definedName name="UO_4" localSheetId="48">ERR</definedName>
    <definedName name="UO_4" localSheetId="44">ERR</definedName>
    <definedName name="UO_4" localSheetId="45">ERR</definedName>
    <definedName name="UO_4" localSheetId="46">ERR</definedName>
    <definedName name="UO_4" localSheetId="47">ERR</definedName>
    <definedName name="UO_4" localSheetId="2">ERR</definedName>
    <definedName name="UO_4" localSheetId="4">ERR</definedName>
    <definedName name="UO_4" localSheetId="6">ERR</definedName>
    <definedName name="UO_4" localSheetId="8">ERR</definedName>
    <definedName name="UO_4" localSheetId="10">ERR</definedName>
    <definedName name="UO_4" localSheetId="12">ERR</definedName>
    <definedName name="UO_4" localSheetId="14">ERR</definedName>
    <definedName name="UO_4" localSheetId="16">ERR</definedName>
    <definedName name="UO_4" localSheetId="18">ERR</definedName>
    <definedName name="UO_4" localSheetId="20">ERR</definedName>
    <definedName name="UO_4" localSheetId="22">ERR</definedName>
    <definedName name="UO_4" localSheetId="24">ERR</definedName>
    <definedName name="UO_4" localSheetId="26">ERR</definedName>
    <definedName name="UO_4" localSheetId="28">ERR</definedName>
    <definedName name="UO_4" localSheetId="30">ERR</definedName>
    <definedName name="UO_4" localSheetId="32">ERR</definedName>
    <definedName name="UO_4" localSheetId="34">ERR</definedName>
    <definedName name="UO_4" localSheetId="36">ERR</definedName>
    <definedName name="UO_4" localSheetId="38">ERR</definedName>
    <definedName name="UO_4" localSheetId="40">ERR</definedName>
    <definedName name="UO_4" localSheetId="42">ERR</definedName>
    <definedName name="UO_4" localSheetId="49">ERR</definedName>
    <definedName name="UO_4">ERR</definedName>
    <definedName name="uriel" localSheetId="3">[1]!ERR</definedName>
    <definedName name="uriel" localSheetId="5">[1]!ERR</definedName>
    <definedName name="uriel" localSheetId="7">[1]!ERR</definedName>
    <definedName name="uriel" localSheetId="9">[1]!ERR</definedName>
    <definedName name="uriel" localSheetId="11">[1]!ERR</definedName>
    <definedName name="uriel" localSheetId="13">[1]!ERR</definedName>
    <definedName name="uriel" localSheetId="15">[1]!ERR</definedName>
    <definedName name="uriel" localSheetId="17">[1]!ERR</definedName>
    <definedName name="uriel" localSheetId="19">[1]!ERR</definedName>
    <definedName name="uriel" localSheetId="21">[1]!ERR</definedName>
    <definedName name="uriel" localSheetId="23">[1]!ERR</definedName>
    <definedName name="uriel" localSheetId="25">[1]!ERR</definedName>
    <definedName name="uriel" localSheetId="27">[1]!ERR</definedName>
    <definedName name="uriel" localSheetId="29">[1]!ERR</definedName>
    <definedName name="uriel" localSheetId="31">[1]!ERR</definedName>
    <definedName name="uriel" localSheetId="33">[1]!ERR</definedName>
    <definedName name="uriel" localSheetId="35">[1]!ERR</definedName>
    <definedName name="uriel" localSheetId="37">[1]!ERR</definedName>
    <definedName name="uriel" localSheetId="39">[1]!ERR</definedName>
    <definedName name="uriel" localSheetId="41">[1]!ERR</definedName>
    <definedName name="uriel" localSheetId="43">[1]!ERR</definedName>
    <definedName name="uriel" localSheetId="48">[1]!ERR</definedName>
    <definedName name="uriel" localSheetId="44">[1]!ERR</definedName>
    <definedName name="uriel" localSheetId="45">[1]!ERR</definedName>
    <definedName name="uriel" localSheetId="46">[1]!ERR</definedName>
    <definedName name="uriel" localSheetId="47">[1]!ERR</definedName>
    <definedName name="uriel" localSheetId="2">[1]!ERR</definedName>
    <definedName name="uriel" localSheetId="4">[1]!ERR</definedName>
    <definedName name="uriel" localSheetId="6">[1]!ERR</definedName>
    <definedName name="uriel" localSheetId="8">[1]!ERR</definedName>
    <definedName name="uriel" localSheetId="10">[1]!ERR</definedName>
    <definedName name="uriel" localSheetId="12">[1]!ERR</definedName>
    <definedName name="uriel" localSheetId="14">[1]!ERR</definedName>
    <definedName name="uriel" localSheetId="16">[1]!ERR</definedName>
    <definedName name="uriel" localSheetId="18">[1]!ERR</definedName>
    <definedName name="uriel" localSheetId="20">[1]!ERR</definedName>
    <definedName name="uriel" localSheetId="22">[1]!ERR</definedName>
    <definedName name="uriel" localSheetId="24">[1]!ERR</definedName>
    <definedName name="uriel" localSheetId="26">[1]!ERR</definedName>
    <definedName name="uriel" localSheetId="28">[1]!ERR</definedName>
    <definedName name="uriel" localSheetId="30">[1]!ERR</definedName>
    <definedName name="uriel" localSheetId="32">[1]!ERR</definedName>
    <definedName name="uriel" localSheetId="34">[1]!ERR</definedName>
    <definedName name="uriel" localSheetId="36">[1]!ERR</definedName>
    <definedName name="uriel" localSheetId="38">[1]!ERR</definedName>
    <definedName name="uriel" localSheetId="40">[1]!ERR</definedName>
    <definedName name="uriel" localSheetId="42">[1]!ERR</definedName>
    <definedName name="uriel" localSheetId="49">[1]!ERR</definedName>
    <definedName name="uriel">[1]!ERR</definedName>
    <definedName name="VALORES">[9]TARIFAS!$A$1:$F$52</definedName>
    <definedName name="vf">[11]EQUIPO!$D$22</definedName>
    <definedName name="VIA" localSheetId="1" hidden="1">#REF!</definedName>
    <definedName name="VIA" localSheetId="3" hidden="1">#REF!</definedName>
    <definedName name="VIA" localSheetId="5" hidden="1">#REF!</definedName>
    <definedName name="VIA" localSheetId="7" hidden="1">#REF!</definedName>
    <definedName name="VIA" localSheetId="9" hidden="1">#REF!</definedName>
    <definedName name="VIA" localSheetId="11" hidden="1">#REF!</definedName>
    <definedName name="VIA" localSheetId="13" hidden="1">#REF!</definedName>
    <definedName name="VIA" localSheetId="15" hidden="1">#REF!</definedName>
    <definedName name="VIA" localSheetId="17" hidden="1">#REF!</definedName>
    <definedName name="VIA" localSheetId="19" hidden="1">#REF!</definedName>
    <definedName name="VIA" localSheetId="21" hidden="1">#REF!</definedName>
    <definedName name="VIA" localSheetId="23" hidden="1">#REF!</definedName>
    <definedName name="VIA" localSheetId="25" hidden="1">#REF!</definedName>
    <definedName name="VIA" localSheetId="27" hidden="1">#REF!</definedName>
    <definedName name="VIA" localSheetId="29" hidden="1">#REF!</definedName>
    <definedName name="VIA" localSheetId="31" hidden="1">#REF!</definedName>
    <definedName name="VIA" localSheetId="33" hidden="1">#REF!</definedName>
    <definedName name="VIA" localSheetId="35" hidden="1">#REF!</definedName>
    <definedName name="VIA" localSheetId="37" hidden="1">#REF!</definedName>
    <definedName name="VIA" localSheetId="39" hidden="1">#REF!</definedName>
    <definedName name="VIA" localSheetId="41" hidden="1">#REF!</definedName>
    <definedName name="VIA" localSheetId="43" hidden="1">#REF!</definedName>
    <definedName name="VIA" localSheetId="48" hidden="1">#REF!</definedName>
    <definedName name="VIA" localSheetId="44" hidden="1">#REF!</definedName>
    <definedName name="VIA" localSheetId="45" hidden="1">#REF!</definedName>
    <definedName name="VIA" localSheetId="46" hidden="1">#REF!</definedName>
    <definedName name="VIA" localSheetId="47" hidden="1">#REF!</definedName>
    <definedName name="VIA" localSheetId="2" hidden="1">#REF!</definedName>
    <definedName name="VIA" localSheetId="4" hidden="1">#REF!</definedName>
    <definedName name="VIA" localSheetId="6" hidden="1">#REF!</definedName>
    <definedName name="VIA" localSheetId="8" hidden="1">#REF!</definedName>
    <definedName name="VIA" localSheetId="10" hidden="1">#REF!</definedName>
    <definedName name="VIA" localSheetId="12" hidden="1">#REF!</definedName>
    <definedName name="VIA" localSheetId="14" hidden="1">#REF!</definedName>
    <definedName name="VIA" localSheetId="16" hidden="1">#REF!</definedName>
    <definedName name="VIA" localSheetId="18" hidden="1">#REF!</definedName>
    <definedName name="VIA" localSheetId="20" hidden="1">#REF!</definedName>
    <definedName name="VIA" localSheetId="22" hidden="1">#REF!</definedName>
    <definedName name="VIA" localSheetId="24" hidden="1">#REF!</definedName>
    <definedName name="VIA" localSheetId="26" hidden="1">#REF!</definedName>
    <definedName name="VIA" localSheetId="28" hidden="1">#REF!</definedName>
    <definedName name="VIA" localSheetId="30" hidden="1">#REF!</definedName>
    <definedName name="VIA" localSheetId="32" hidden="1">#REF!</definedName>
    <definedName name="VIA" localSheetId="34" hidden="1">#REF!</definedName>
    <definedName name="VIA" localSheetId="36" hidden="1">#REF!</definedName>
    <definedName name="VIA" localSheetId="38" hidden="1">#REF!</definedName>
    <definedName name="VIA" localSheetId="40" hidden="1">#REF!</definedName>
    <definedName name="VIA" localSheetId="42" hidden="1">#REF!</definedName>
    <definedName name="VIA" localSheetId="49" hidden="1">#REF!</definedName>
    <definedName name="VIA" hidden="1">#REF!</definedName>
    <definedName name="vibr">[11]EQUIPO!$D$22</definedName>
    <definedName name="vibro">[11]EQUIPO!$D$15</definedName>
    <definedName name="vol">[11]EQUIPO!$D$18</definedName>
    <definedName name="VrContrato">[23]Generales!$C$2</definedName>
    <definedName name="WA" localSheetId="3">[1]!ERR</definedName>
    <definedName name="WA" localSheetId="5">[1]!ERR</definedName>
    <definedName name="WA" localSheetId="7">[1]!ERR</definedName>
    <definedName name="WA" localSheetId="9">[1]!ERR</definedName>
    <definedName name="WA" localSheetId="11">[1]!ERR</definedName>
    <definedName name="WA" localSheetId="13">[1]!ERR</definedName>
    <definedName name="WA" localSheetId="15">[1]!ERR</definedName>
    <definedName name="WA" localSheetId="17">[1]!ERR</definedName>
    <definedName name="WA" localSheetId="19">[1]!ERR</definedName>
    <definedName name="WA" localSheetId="21">[1]!ERR</definedName>
    <definedName name="WA" localSheetId="23">[1]!ERR</definedName>
    <definedName name="WA" localSheetId="25">[1]!ERR</definedName>
    <definedName name="WA" localSheetId="27">[1]!ERR</definedName>
    <definedName name="WA" localSheetId="29">[1]!ERR</definedName>
    <definedName name="WA" localSheetId="31">[1]!ERR</definedName>
    <definedName name="WA" localSheetId="33">[1]!ERR</definedName>
    <definedName name="WA" localSheetId="35">[1]!ERR</definedName>
    <definedName name="WA" localSheetId="37">[1]!ERR</definedName>
    <definedName name="WA" localSheetId="39">[1]!ERR</definedName>
    <definedName name="WA" localSheetId="41">[1]!ERR</definedName>
    <definedName name="WA" localSheetId="43">[1]!ERR</definedName>
    <definedName name="WA" localSheetId="48">[1]!ERR</definedName>
    <definedName name="WA" localSheetId="44">[1]!ERR</definedName>
    <definedName name="WA" localSheetId="45">[1]!ERR</definedName>
    <definedName name="WA" localSheetId="46">[1]!ERR</definedName>
    <definedName name="WA" localSheetId="47">[1]!ERR</definedName>
    <definedName name="WA" localSheetId="2">[1]!ERR</definedName>
    <definedName name="WA" localSheetId="4">[1]!ERR</definedName>
    <definedName name="WA" localSheetId="6">[1]!ERR</definedName>
    <definedName name="WA" localSheetId="8">[1]!ERR</definedName>
    <definedName name="WA" localSheetId="10">[1]!ERR</definedName>
    <definedName name="WA" localSheetId="12">[1]!ERR</definedName>
    <definedName name="WA" localSheetId="14">[1]!ERR</definedName>
    <definedName name="WA" localSheetId="16">[1]!ERR</definedName>
    <definedName name="WA" localSheetId="18">[1]!ERR</definedName>
    <definedName name="WA" localSheetId="20">[1]!ERR</definedName>
    <definedName name="WA" localSheetId="22">[1]!ERR</definedName>
    <definedName name="WA" localSheetId="24">[1]!ERR</definedName>
    <definedName name="WA" localSheetId="26">[1]!ERR</definedName>
    <definedName name="WA" localSheetId="28">[1]!ERR</definedName>
    <definedName name="WA" localSheetId="30">[1]!ERR</definedName>
    <definedName name="WA" localSheetId="32">[1]!ERR</definedName>
    <definedName name="WA" localSheetId="34">[1]!ERR</definedName>
    <definedName name="WA" localSheetId="36">[1]!ERR</definedName>
    <definedName name="WA" localSheetId="38">[1]!ERR</definedName>
    <definedName name="WA" localSheetId="40">[1]!ERR</definedName>
    <definedName name="WA" localSheetId="42">[1]!ERR</definedName>
    <definedName name="WA" localSheetId="49">[1]!ERR</definedName>
    <definedName name="WA">[1]!ERR</definedName>
    <definedName name="WA_4" localSheetId="3">ERR</definedName>
    <definedName name="WA_4" localSheetId="5">ERR</definedName>
    <definedName name="WA_4" localSheetId="7">ERR</definedName>
    <definedName name="WA_4" localSheetId="9">ERR</definedName>
    <definedName name="WA_4" localSheetId="11">ERR</definedName>
    <definedName name="WA_4" localSheetId="13">ERR</definedName>
    <definedName name="WA_4" localSheetId="15">ERR</definedName>
    <definedName name="WA_4" localSheetId="17">ERR</definedName>
    <definedName name="WA_4" localSheetId="19">ERR</definedName>
    <definedName name="WA_4" localSheetId="21">ERR</definedName>
    <definedName name="WA_4" localSheetId="23">ERR</definedName>
    <definedName name="WA_4" localSheetId="25">ERR</definedName>
    <definedName name="WA_4" localSheetId="27">ERR</definedName>
    <definedName name="WA_4" localSheetId="29">ERR</definedName>
    <definedName name="WA_4" localSheetId="31">ERR</definedName>
    <definedName name="WA_4" localSheetId="33">ERR</definedName>
    <definedName name="WA_4" localSheetId="35">ERR</definedName>
    <definedName name="WA_4" localSheetId="37">ERR</definedName>
    <definedName name="WA_4" localSheetId="39">ERR</definedName>
    <definedName name="WA_4" localSheetId="41">ERR</definedName>
    <definedName name="WA_4" localSheetId="43">ERR</definedName>
    <definedName name="WA_4" localSheetId="48">ERR</definedName>
    <definedName name="WA_4" localSheetId="44">ERR</definedName>
    <definedName name="WA_4" localSheetId="45">ERR</definedName>
    <definedName name="WA_4" localSheetId="46">ERR</definedName>
    <definedName name="WA_4" localSheetId="47">ERR</definedName>
    <definedName name="WA_4" localSheetId="2">ERR</definedName>
    <definedName name="WA_4" localSheetId="4">ERR</definedName>
    <definedName name="WA_4" localSheetId="6">ERR</definedName>
    <definedName name="WA_4" localSheetId="8">ERR</definedName>
    <definedName name="WA_4" localSheetId="10">ERR</definedName>
    <definedName name="WA_4" localSheetId="12">ERR</definedName>
    <definedName name="WA_4" localSheetId="14">ERR</definedName>
    <definedName name="WA_4" localSheetId="16">ERR</definedName>
    <definedName name="WA_4" localSheetId="18">ERR</definedName>
    <definedName name="WA_4" localSheetId="20">ERR</definedName>
    <definedName name="WA_4" localSheetId="22">ERR</definedName>
    <definedName name="WA_4" localSheetId="24">ERR</definedName>
    <definedName name="WA_4" localSheetId="26">ERR</definedName>
    <definedName name="WA_4" localSheetId="28">ERR</definedName>
    <definedName name="WA_4" localSheetId="30">ERR</definedName>
    <definedName name="WA_4" localSheetId="32">ERR</definedName>
    <definedName name="WA_4" localSheetId="34">ERR</definedName>
    <definedName name="WA_4" localSheetId="36">ERR</definedName>
    <definedName name="WA_4" localSheetId="38">ERR</definedName>
    <definedName name="WA_4" localSheetId="40">ERR</definedName>
    <definedName name="WA_4" localSheetId="42">ERR</definedName>
    <definedName name="WA_4" localSheetId="49">ERR</definedName>
    <definedName name="WA_4">ERR</definedName>
    <definedName name="wer">[11]MATERIALES!$D$20</definedName>
    <definedName name="WS" localSheetId="3">[2]!ERR</definedName>
    <definedName name="WS" localSheetId="5">[2]!ERR</definedName>
    <definedName name="WS" localSheetId="7">[2]!ERR</definedName>
    <definedName name="WS" localSheetId="9">[2]!ERR</definedName>
    <definedName name="WS" localSheetId="11">[2]!ERR</definedName>
    <definedName name="WS" localSheetId="13">[2]!ERR</definedName>
    <definedName name="WS" localSheetId="15">[2]!ERR</definedName>
    <definedName name="WS" localSheetId="17">[2]!ERR</definedName>
    <definedName name="WS" localSheetId="19">[2]!ERR</definedName>
    <definedName name="WS" localSheetId="21">[2]!ERR</definedName>
    <definedName name="WS" localSheetId="23">[2]!ERR</definedName>
    <definedName name="WS" localSheetId="25">[2]!ERR</definedName>
    <definedName name="WS" localSheetId="27">[2]!ERR</definedName>
    <definedName name="WS" localSheetId="29">[2]!ERR</definedName>
    <definedName name="WS" localSheetId="31">[2]!ERR</definedName>
    <definedName name="WS" localSheetId="33">[2]!ERR</definedName>
    <definedName name="WS" localSheetId="35">[2]!ERR</definedName>
    <definedName name="WS" localSheetId="37">[2]!ERR</definedName>
    <definedName name="WS" localSheetId="39">[2]!ERR</definedName>
    <definedName name="WS" localSheetId="41">[2]!ERR</definedName>
    <definedName name="WS" localSheetId="43">[2]!ERR</definedName>
    <definedName name="WS" localSheetId="48">[2]!ERR</definedName>
    <definedName name="WS" localSheetId="44">[2]!ERR</definedName>
    <definedName name="WS" localSheetId="45">[2]!ERR</definedName>
    <definedName name="WS" localSheetId="46">[2]!ERR</definedName>
    <definedName name="WS" localSheetId="47">[2]!ERR</definedName>
    <definedName name="WS" localSheetId="2">[2]!ERR</definedName>
    <definedName name="WS" localSheetId="4">[2]!ERR</definedName>
    <definedName name="WS" localSheetId="6">[2]!ERR</definedName>
    <definedName name="WS" localSheetId="8">[2]!ERR</definedName>
    <definedName name="WS" localSheetId="10">[2]!ERR</definedName>
    <definedName name="WS" localSheetId="12">[2]!ERR</definedName>
    <definedName name="WS" localSheetId="14">[2]!ERR</definedName>
    <definedName name="WS" localSheetId="16">[2]!ERR</definedName>
    <definedName name="WS" localSheetId="18">[2]!ERR</definedName>
    <definedName name="WS" localSheetId="20">[2]!ERR</definedName>
    <definedName name="WS" localSheetId="22">[2]!ERR</definedName>
    <definedName name="WS" localSheetId="24">[2]!ERR</definedName>
    <definedName name="WS" localSheetId="26">[2]!ERR</definedName>
    <definedName name="WS" localSheetId="28">[2]!ERR</definedName>
    <definedName name="WS" localSheetId="30">[2]!ERR</definedName>
    <definedName name="WS" localSheetId="32">[2]!ERR</definedName>
    <definedName name="WS" localSheetId="34">[2]!ERR</definedName>
    <definedName name="WS" localSheetId="36">[2]!ERR</definedName>
    <definedName name="WS" localSheetId="38">[2]!ERR</definedName>
    <definedName name="WS" localSheetId="40">[2]!ERR</definedName>
    <definedName name="WS" localSheetId="42">[2]!ERR</definedName>
    <definedName name="WS" localSheetId="49">[2]!ERR</definedName>
    <definedName name="WS">[2]!ERR</definedName>
    <definedName name="wse">[11]MATERIALES!$D$22</definedName>
    <definedName name="WW" localSheetId="3">[1]!ERR</definedName>
    <definedName name="WW" localSheetId="5">[1]!ERR</definedName>
    <definedName name="WW" localSheetId="7">[1]!ERR</definedName>
    <definedName name="WW" localSheetId="9">[1]!ERR</definedName>
    <definedName name="WW" localSheetId="11">[1]!ERR</definedName>
    <definedName name="WW" localSheetId="13">[1]!ERR</definedName>
    <definedName name="WW" localSheetId="15">[1]!ERR</definedName>
    <definedName name="WW" localSheetId="17">[1]!ERR</definedName>
    <definedName name="WW" localSheetId="19">[1]!ERR</definedName>
    <definedName name="WW" localSheetId="21">[1]!ERR</definedName>
    <definedName name="WW" localSheetId="23">[1]!ERR</definedName>
    <definedName name="WW" localSheetId="25">[1]!ERR</definedName>
    <definedName name="WW" localSheetId="27">[1]!ERR</definedName>
    <definedName name="WW" localSheetId="29">[1]!ERR</definedName>
    <definedName name="WW" localSheetId="31">[1]!ERR</definedName>
    <definedName name="WW" localSheetId="33">[1]!ERR</definedName>
    <definedName name="WW" localSheetId="35">[1]!ERR</definedName>
    <definedName name="WW" localSheetId="37">[1]!ERR</definedName>
    <definedName name="WW" localSheetId="39">[1]!ERR</definedName>
    <definedName name="WW" localSheetId="41">[1]!ERR</definedName>
    <definedName name="WW" localSheetId="43">[1]!ERR</definedName>
    <definedName name="WW" localSheetId="48">[1]!ERR</definedName>
    <definedName name="WW" localSheetId="44">[1]!ERR</definedName>
    <definedName name="WW" localSheetId="45">[1]!ERR</definedName>
    <definedName name="WW" localSheetId="46">[1]!ERR</definedName>
    <definedName name="WW" localSheetId="47">[1]!ERR</definedName>
    <definedName name="WW" localSheetId="2">[1]!ERR</definedName>
    <definedName name="WW" localSheetId="4">[1]!ERR</definedName>
    <definedName name="WW" localSheetId="6">[1]!ERR</definedName>
    <definedName name="WW" localSheetId="8">[1]!ERR</definedName>
    <definedName name="WW" localSheetId="10">[1]!ERR</definedName>
    <definedName name="WW" localSheetId="12">[1]!ERR</definedName>
    <definedName name="WW" localSheetId="14">[1]!ERR</definedName>
    <definedName name="WW" localSheetId="16">[1]!ERR</definedName>
    <definedName name="WW" localSheetId="18">[1]!ERR</definedName>
    <definedName name="WW" localSheetId="20">[1]!ERR</definedName>
    <definedName name="WW" localSheetId="22">[1]!ERR</definedName>
    <definedName name="WW" localSheetId="24">[1]!ERR</definedName>
    <definedName name="WW" localSheetId="26">[1]!ERR</definedName>
    <definedName name="WW" localSheetId="28">[1]!ERR</definedName>
    <definedName name="WW" localSheetId="30">[1]!ERR</definedName>
    <definedName name="WW" localSheetId="32">[1]!ERR</definedName>
    <definedName name="WW" localSheetId="34">[1]!ERR</definedName>
    <definedName name="WW" localSheetId="36">[1]!ERR</definedName>
    <definedName name="WW" localSheetId="38">[1]!ERR</definedName>
    <definedName name="WW" localSheetId="40">[1]!ERR</definedName>
    <definedName name="WW" localSheetId="42">[1]!ERR</definedName>
    <definedName name="WW" localSheetId="49">[1]!ERR</definedName>
    <definedName name="WW">[1]!ERR</definedName>
    <definedName name="WW_4" localSheetId="3">ERR</definedName>
    <definedName name="WW_4" localSheetId="5">ERR</definedName>
    <definedName name="WW_4" localSheetId="7">ERR</definedName>
    <definedName name="WW_4" localSheetId="9">ERR</definedName>
    <definedName name="WW_4" localSheetId="11">ERR</definedName>
    <definedName name="WW_4" localSheetId="13">ERR</definedName>
    <definedName name="WW_4" localSheetId="15">ERR</definedName>
    <definedName name="WW_4" localSheetId="17">ERR</definedName>
    <definedName name="WW_4" localSheetId="19">ERR</definedName>
    <definedName name="WW_4" localSheetId="21">ERR</definedName>
    <definedName name="WW_4" localSheetId="23">ERR</definedName>
    <definedName name="WW_4" localSheetId="25">ERR</definedName>
    <definedName name="WW_4" localSheetId="27">ERR</definedName>
    <definedName name="WW_4" localSheetId="29">ERR</definedName>
    <definedName name="WW_4" localSheetId="31">ERR</definedName>
    <definedName name="WW_4" localSheetId="33">ERR</definedName>
    <definedName name="WW_4" localSheetId="35">ERR</definedName>
    <definedName name="WW_4" localSheetId="37">ERR</definedName>
    <definedName name="WW_4" localSheetId="39">ERR</definedName>
    <definedName name="WW_4" localSheetId="41">ERR</definedName>
    <definedName name="WW_4" localSheetId="43">ERR</definedName>
    <definedName name="WW_4" localSheetId="48">ERR</definedName>
    <definedName name="WW_4" localSheetId="44">ERR</definedName>
    <definedName name="WW_4" localSheetId="45">ERR</definedName>
    <definedName name="WW_4" localSheetId="46">ERR</definedName>
    <definedName name="WW_4" localSheetId="47">ERR</definedName>
    <definedName name="WW_4" localSheetId="2">ERR</definedName>
    <definedName name="WW_4" localSheetId="4">ERR</definedName>
    <definedName name="WW_4" localSheetId="6">ERR</definedName>
    <definedName name="WW_4" localSheetId="8">ERR</definedName>
    <definedName name="WW_4" localSheetId="10">ERR</definedName>
    <definedName name="WW_4" localSheetId="12">ERR</definedName>
    <definedName name="WW_4" localSheetId="14">ERR</definedName>
    <definedName name="WW_4" localSheetId="16">ERR</definedName>
    <definedName name="WW_4" localSheetId="18">ERR</definedName>
    <definedName name="WW_4" localSheetId="20">ERR</definedName>
    <definedName name="WW_4" localSheetId="22">ERR</definedName>
    <definedName name="WW_4" localSheetId="24">ERR</definedName>
    <definedName name="WW_4" localSheetId="26">ERR</definedName>
    <definedName name="WW_4" localSheetId="28">ERR</definedName>
    <definedName name="WW_4" localSheetId="30">ERR</definedName>
    <definedName name="WW_4" localSheetId="32">ERR</definedName>
    <definedName name="WW_4" localSheetId="34">ERR</definedName>
    <definedName name="WW_4" localSheetId="36">ERR</definedName>
    <definedName name="WW_4" localSheetId="38">ERR</definedName>
    <definedName name="WW_4" localSheetId="40">ERR</definedName>
    <definedName name="WW_4" localSheetId="42">ERR</definedName>
    <definedName name="WW_4" localSheetId="49">ERR</definedName>
    <definedName name="WW_4">ERR</definedName>
    <definedName name="x" localSheetId="3">[1]!ERR</definedName>
    <definedName name="x" localSheetId="5">[1]!ERR</definedName>
    <definedName name="x" localSheetId="7">[1]!ERR</definedName>
    <definedName name="x" localSheetId="9">[1]!ERR</definedName>
    <definedName name="x" localSheetId="11">[1]!ERR</definedName>
    <definedName name="x" localSheetId="13">[1]!ERR</definedName>
    <definedName name="x" localSheetId="15">[1]!ERR</definedName>
    <definedName name="x" localSheetId="17">[1]!ERR</definedName>
    <definedName name="x" localSheetId="19">[1]!ERR</definedName>
    <definedName name="x" localSheetId="21">[1]!ERR</definedName>
    <definedName name="x" localSheetId="23">[1]!ERR</definedName>
    <definedName name="x" localSheetId="25">[1]!ERR</definedName>
    <definedName name="x" localSheetId="27">[1]!ERR</definedName>
    <definedName name="x" localSheetId="29">[1]!ERR</definedName>
    <definedName name="x" localSheetId="31">[1]!ERR</definedName>
    <definedName name="x" localSheetId="33">[1]!ERR</definedName>
    <definedName name="x" localSheetId="35">[1]!ERR</definedName>
    <definedName name="x" localSheetId="37">[1]!ERR</definedName>
    <definedName name="x" localSheetId="39">[1]!ERR</definedName>
    <definedName name="x" localSheetId="41">[1]!ERR</definedName>
    <definedName name="x" localSheetId="43">[1]!ERR</definedName>
    <definedName name="x" localSheetId="48">[1]!ERR</definedName>
    <definedName name="x" localSheetId="44">[1]!ERR</definedName>
    <definedName name="x" localSheetId="45">[1]!ERR</definedName>
    <definedName name="x" localSheetId="46">[1]!ERR</definedName>
    <definedName name="x" localSheetId="47">[1]!ERR</definedName>
    <definedName name="x" localSheetId="2">[1]!ERR</definedName>
    <definedName name="x" localSheetId="4">[1]!ERR</definedName>
    <definedName name="x" localSheetId="6">[1]!ERR</definedName>
    <definedName name="x" localSheetId="8">[1]!ERR</definedName>
    <definedName name="x" localSheetId="10">[1]!ERR</definedName>
    <definedName name="x" localSheetId="12">[1]!ERR</definedName>
    <definedName name="x" localSheetId="14">[1]!ERR</definedName>
    <definedName name="x" localSheetId="16">[1]!ERR</definedName>
    <definedName name="x" localSheetId="18">[1]!ERR</definedName>
    <definedName name="x" localSheetId="20">[1]!ERR</definedName>
    <definedName name="x" localSheetId="22">[1]!ERR</definedName>
    <definedName name="x" localSheetId="24">[1]!ERR</definedName>
    <definedName name="x" localSheetId="26">[1]!ERR</definedName>
    <definedName name="x" localSheetId="28">[1]!ERR</definedName>
    <definedName name="x" localSheetId="30">[1]!ERR</definedName>
    <definedName name="x" localSheetId="32">[1]!ERR</definedName>
    <definedName name="x" localSheetId="34">[1]!ERR</definedName>
    <definedName name="x" localSheetId="36">[1]!ERR</definedName>
    <definedName name="x" localSheetId="38">[1]!ERR</definedName>
    <definedName name="x" localSheetId="40">[1]!ERR</definedName>
    <definedName name="x" localSheetId="42">[1]!ERR</definedName>
    <definedName name="x" localSheetId="49">[1]!ERR</definedName>
    <definedName name="x">[1]!ERR</definedName>
    <definedName name="x_4" localSheetId="3">ERR</definedName>
    <definedName name="x_4" localSheetId="5">ERR</definedName>
    <definedName name="x_4" localSheetId="7">ERR</definedName>
    <definedName name="x_4" localSheetId="9">ERR</definedName>
    <definedName name="x_4" localSheetId="11">ERR</definedName>
    <definedName name="x_4" localSheetId="13">ERR</definedName>
    <definedName name="x_4" localSheetId="15">ERR</definedName>
    <definedName name="x_4" localSheetId="17">ERR</definedName>
    <definedName name="x_4" localSheetId="19">ERR</definedName>
    <definedName name="x_4" localSheetId="21">ERR</definedName>
    <definedName name="x_4" localSheetId="23">ERR</definedName>
    <definedName name="x_4" localSheetId="25">ERR</definedName>
    <definedName name="x_4" localSheetId="27">ERR</definedName>
    <definedName name="x_4" localSheetId="29">ERR</definedName>
    <definedName name="x_4" localSheetId="31">ERR</definedName>
    <definedName name="x_4" localSheetId="33">ERR</definedName>
    <definedName name="x_4" localSheetId="35">ERR</definedName>
    <definedName name="x_4" localSheetId="37">ERR</definedName>
    <definedName name="x_4" localSheetId="39">ERR</definedName>
    <definedName name="x_4" localSheetId="41">ERR</definedName>
    <definedName name="x_4" localSheetId="43">ERR</definedName>
    <definedName name="x_4" localSheetId="48">ERR</definedName>
    <definedName name="x_4" localSheetId="44">ERR</definedName>
    <definedName name="x_4" localSheetId="45">ERR</definedName>
    <definedName name="x_4" localSheetId="46">ERR</definedName>
    <definedName name="x_4" localSheetId="47">ERR</definedName>
    <definedName name="x_4" localSheetId="2">ERR</definedName>
    <definedName name="x_4" localSheetId="4">ERR</definedName>
    <definedName name="x_4" localSheetId="6">ERR</definedName>
    <definedName name="x_4" localSheetId="8">ERR</definedName>
    <definedName name="x_4" localSheetId="10">ERR</definedName>
    <definedName name="x_4" localSheetId="12">ERR</definedName>
    <definedName name="x_4" localSheetId="14">ERR</definedName>
    <definedName name="x_4" localSheetId="16">ERR</definedName>
    <definedName name="x_4" localSheetId="18">ERR</definedName>
    <definedName name="x_4" localSheetId="20">ERR</definedName>
    <definedName name="x_4" localSheetId="22">ERR</definedName>
    <definedName name="x_4" localSheetId="24">ERR</definedName>
    <definedName name="x_4" localSheetId="26">ERR</definedName>
    <definedName name="x_4" localSheetId="28">ERR</definedName>
    <definedName name="x_4" localSheetId="30">ERR</definedName>
    <definedName name="x_4" localSheetId="32">ERR</definedName>
    <definedName name="x_4" localSheetId="34">ERR</definedName>
    <definedName name="x_4" localSheetId="36">ERR</definedName>
    <definedName name="x_4" localSheetId="38">ERR</definedName>
    <definedName name="x_4" localSheetId="40">ERR</definedName>
    <definedName name="x_4" localSheetId="42">ERR</definedName>
    <definedName name="x_4" localSheetId="49">ERR</definedName>
    <definedName name="x_4">ERR</definedName>
    <definedName name="y" localSheetId="3">[1]!ERR</definedName>
    <definedName name="y" localSheetId="5">[1]!ERR</definedName>
    <definedName name="y" localSheetId="7">[1]!ERR</definedName>
    <definedName name="y" localSheetId="9">[1]!ERR</definedName>
    <definedName name="y" localSheetId="11">[1]!ERR</definedName>
    <definedName name="y" localSheetId="13">[1]!ERR</definedName>
    <definedName name="y" localSheetId="15">[1]!ERR</definedName>
    <definedName name="y" localSheetId="17">[1]!ERR</definedName>
    <definedName name="y" localSheetId="19">[1]!ERR</definedName>
    <definedName name="y" localSheetId="21">[1]!ERR</definedName>
    <definedName name="y" localSheetId="23">[1]!ERR</definedName>
    <definedName name="y" localSheetId="25">[1]!ERR</definedName>
    <definedName name="y" localSheetId="27">[1]!ERR</definedName>
    <definedName name="y" localSheetId="29">[1]!ERR</definedName>
    <definedName name="y" localSheetId="31">[1]!ERR</definedName>
    <definedName name="y" localSheetId="33">[1]!ERR</definedName>
    <definedName name="y" localSheetId="35">[1]!ERR</definedName>
    <definedName name="y" localSheetId="37">[1]!ERR</definedName>
    <definedName name="y" localSheetId="39">[1]!ERR</definedName>
    <definedName name="y" localSheetId="41">[1]!ERR</definedName>
    <definedName name="y" localSheetId="43">[1]!ERR</definedName>
    <definedName name="y" localSheetId="48">[1]!ERR</definedName>
    <definedName name="y" localSheetId="44">[1]!ERR</definedName>
    <definedName name="y" localSheetId="45">[1]!ERR</definedName>
    <definedName name="y" localSheetId="46">[1]!ERR</definedName>
    <definedName name="y" localSheetId="47">[1]!ERR</definedName>
    <definedName name="y" localSheetId="2">[1]!ERR</definedName>
    <definedName name="y" localSheetId="4">[1]!ERR</definedName>
    <definedName name="y" localSheetId="6">[1]!ERR</definedName>
    <definedName name="y" localSheetId="8">[1]!ERR</definedName>
    <definedName name="y" localSheetId="10">[1]!ERR</definedName>
    <definedName name="y" localSheetId="12">[1]!ERR</definedName>
    <definedName name="y" localSheetId="14">[1]!ERR</definedName>
    <definedName name="y" localSheetId="16">[1]!ERR</definedName>
    <definedName name="y" localSheetId="18">[1]!ERR</definedName>
    <definedName name="y" localSheetId="20">[1]!ERR</definedName>
    <definedName name="y" localSheetId="22">[1]!ERR</definedName>
    <definedName name="y" localSheetId="24">[1]!ERR</definedName>
    <definedName name="y" localSheetId="26">[1]!ERR</definedName>
    <definedName name="y" localSheetId="28">[1]!ERR</definedName>
    <definedName name="y" localSheetId="30">[1]!ERR</definedName>
    <definedName name="y" localSheetId="32">[1]!ERR</definedName>
    <definedName name="y" localSheetId="34">[1]!ERR</definedName>
    <definedName name="y" localSheetId="36">[1]!ERR</definedName>
    <definedName name="y" localSheetId="38">[1]!ERR</definedName>
    <definedName name="y" localSheetId="40">[1]!ERR</definedName>
    <definedName name="y" localSheetId="42">[1]!ERR</definedName>
    <definedName name="y" localSheetId="49">[1]!ERR</definedName>
    <definedName name="y">[1]!ERR</definedName>
    <definedName name="y_2" localSheetId="3">ERR</definedName>
    <definedName name="y_2" localSheetId="5">ERR</definedName>
    <definedName name="y_2" localSheetId="7">ERR</definedName>
    <definedName name="y_2" localSheetId="9">ERR</definedName>
    <definedName name="y_2" localSheetId="11">ERR</definedName>
    <definedName name="y_2" localSheetId="13">ERR</definedName>
    <definedName name="y_2" localSheetId="15">ERR</definedName>
    <definedName name="y_2" localSheetId="17">ERR</definedName>
    <definedName name="y_2" localSheetId="19">ERR</definedName>
    <definedName name="y_2" localSheetId="21">ERR</definedName>
    <definedName name="y_2" localSheetId="23">ERR</definedName>
    <definedName name="y_2" localSheetId="25">ERR</definedName>
    <definedName name="y_2" localSheetId="27">ERR</definedName>
    <definedName name="y_2" localSheetId="29">ERR</definedName>
    <definedName name="y_2" localSheetId="31">ERR</definedName>
    <definedName name="y_2" localSheetId="33">ERR</definedName>
    <definedName name="y_2" localSheetId="35">ERR</definedName>
    <definedName name="y_2" localSheetId="37">ERR</definedName>
    <definedName name="y_2" localSheetId="39">ERR</definedName>
    <definedName name="y_2" localSheetId="41">ERR</definedName>
    <definedName name="y_2" localSheetId="43">ERR</definedName>
    <definedName name="y_2" localSheetId="48">ERR</definedName>
    <definedName name="y_2" localSheetId="44">ERR</definedName>
    <definedName name="y_2" localSheetId="45">ERR</definedName>
    <definedName name="y_2" localSheetId="46">ERR</definedName>
    <definedName name="y_2" localSheetId="47">ERR</definedName>
    <definedName name="y_2" localSheetId="2">ERR</definedName>
    <definedName name="y_2" localSheetId="4">ERR</definedName>
    <definedName name="y_2" localSheetId="6">ERR</definedName>
    <definedName name="y_2" localSheetId="8">ERR</definedName>
    <definedName name="y_2" localSheetId="10">ERR</definedName>
    <definedName name="y_2" localSheetId="12">ERR</definedName>
    <definedName name="y_2" localSheetId="14">ERR</definedName>
    <definedName name="y_2" localSheetId="16">ERR</definedName>
    <definedName name="y_2" localSheetId="18">ERR</definedName>
    <definedName name="y_2" localSheetId="20">ERR</definedName>
    <definedName name="y_2" localSheetId="22">ERR</definedName>
    <definedName name="y_2" localSheetId="24">ERR</definedName>
    <definedName name="y_2" localSheetId="26">ERR</definedName>
    <definedName name="y_2" localSheetId="28">ERR</definedName>
    <definedName name="y_2" localSheetId="30">ERR</definedName>
    <definedName name="y_2" localSheetId="32">ERR</definedName>
    <definedName name="y_2" localSheetId="34">ERR</definedName>
    <definedName name="y_2" localSheetId="36">ERR</definedName>
    <definedName name="y_2" localSheetId="38">ERR</definedName>
    <definedName name="y_2" localSheetId="40">ERR</definedName>
    <definedName name="y_2" localSheetId="42">ERR</definedName>
    <definedName name="y_2" localSheetId="49">ERR</definedName>
    <definedName name="y_2">ERR</definedName>
    <definedName name="y_4" localSheetId="3">ERR</definedName>
    <definedName name="y_4" localSheetId="5">ERR</definedName>
    <definedName name="y_4" localSheetId="7">ERR</definedName>
    <definedName name="y_4" localSheetId="9">ERR</definedName>
    <definedName name="y_4" localSheetId="11">ERR</definedName>
    <definedName name="y_4" localSheetId="13">ERR</definedName>
    <definedName name="y_4" localSheetId="15">ERR</definedName>
    <definedName name="y_4" localSheetId="17">ERR</definedName>
    <definedName name="y_4" localSheetId="19">ERR</definedName>
    <definedName name="y_4" localSheetId="21">ERR</definedName>
    <definedName name="y_4" localSheetId="23">ERR</definedName>
    <definedName name="y_4" localSheetId="25">ERR</definedName>
    <definedName name="y_4" localSheetId="27">ERR</definedName>
    <definedName name="y_4" localSheetId="29">ERR</definedName>
    <definedName name="y_4" localSheetId="31">ERR</definedName>
    <definedName name="y_4" localSheetId="33">ERR</definedName>
    <definedName name="y_4" localSheetId="35">ERR</definedName>
    <definedName name="y_4" localSheetId="37">ERR</definedName>
    <definedName name="y_4" localSheetId="39">ERR</definedName>
    <definedName name="y_4" localSheetId="41">ERR</definedName>
    <definedName name="y_4" localSheetId="43">ERR</definedName>
    <definedName name="y_4" localSheetId="48">ERR</definedName>
    <definedName name="y_4" localSheetId="44">ERR</definedName>
    <definedName name="y_4" localSheetId="45">ERR</definedName>
    <definedName name="y_4" localSheetId="46">ERR</definedName>
    <definedName name="y_4" localSheetId="47">ERR</definedName>
    <definedName name="y_4" localSheetId="2">ERR</definedName>
    <definedName name="y_4" localSheetId="4">ERR</definedName>
    <definedName name="y_4" localSheetId="6">ERR</definedName>
    <definedName name="y_4" localSheetId="8">ERR</definedName>
    <definedName name="y_4" localSheetId="10">ERR</definedName>
    <definedName name="y_4" localSheetId="12">ERR</definedName>
    <definedName name="y_4" localSheetId="14">ERR</definedName>
    <definedName name="y_4" localSheetId="16">ERR</definedName>
    <definedName name="y_4" localSheetId="18">ERR</definedName>
    <definedName name="y_4" localSheetId="20">ERR</definedName>
    <definedName name="y_4" localSheetId="22">ERR</definedName>
    <definedName name="y_4" localSheetId="24">ERR</definedName>
    <definedName name="y_4" localSheetId="26">ERR</definedName>
    <definedName name="y_4" localSheetId="28">ERR</definedName>
    <definedName name="y_4" localSheetId="30">ERR</definedName>
    <definedName name="y_4" localSheetId="32">ERR</definedName>
    <definedName name="y_4" localSheetId="34">ERR</definedName>
    <definedName name="y_4" localSheetId="36">ERR</definedName>
    <definedName name="y_4" localSheetId="38">ERR</definedName>
    <definedName name="y_4" localSheetId="40">ERR</definedName>
    <definedName name="y_4" localSheetId="42">ERR</definedName>
    <definedName name="y_4" localSheetId="49">ERR</definedName>
    <definedName name="y_4">ERR</definedName>
    <definedName name="YES" localSheetId="3">[1]!ERR</definedName>
    <definedName name="YES" localSheetId="5">[1]!ERR</definedName>
    <definedName name="YES" localSheetId="7">[1]!ERR</definedName>
    <definedName name="YES" localSheetId="9">[1]!ERR</definedName>
    <definedName name="YES" localSheetId="11">[1]!ERR</definedName>
    <definedName name="YES" localSheetId="13">[1]!ERR</definedName>
    <definedName name="YES" localSheetId="15">[1]!ERR</definedName>
    <definedName name="YES" localSheetId="17">[1]!ERR</definedName>
    <definedName name="YES" localSheetId="19">[1]!ERR</definedName>
    <definedName name="YES" localSheetId="21">[1]!ERR</definedName>
    <definedName name="YES" localSheetId="23">[1]!ERR</definedName>
    <definedName name="YES" localSheetId="25">[1]!ERR</definedName>
    <definedName name="YES" localSheetId="27">[1]!ERR</definedName>
    <definedName name="YES" localSheetId="29">[1]!ERR</definedName>
    <definedName name="YES" localSheetId="31">[1]!ERR</definedName>
    <definedName name="YES" localSheetId="33">[1]!ERR</definedName>
    <definedName name="YES" localSheetId="35">[1]!ERR</definedName>
    <definedName name="YES" localSheetId="37">[1]!ERR</definedName>
    <definedName name="YES" localSheetId="39">[1]!ERR</definedName>
    <definedName name="YES" localSheetId="41">[1]!ERR</definedName>
    <definedName name="YES" localSheetId="43">[1]!ERR</definedName>
    <definedName name="YES" localSheetId="48">[1]!ERR</definedName>
    <definedName name="YES" localSheetId="44">[1]!ERR</definedName>
    <definedName name="YES" localSheetId="45">[1]!ERR</definedName>
    <definedName name="YES" localSheetId="46">[1]!ERR</definedName>
    <definedName name="YES" localSheetId="47">[1]!ERR</definedName>
    <definedName name="YES" localSheetId="2">[1]!ERR</definedName>
    <definedName name="YES" localSheetId="4">[1]!ERR</definedName>
    <definedName name="YES" localSheetId="6">[1]!ERR</definedName>
    <definedName name="YES" localSheetId="8">[1]!ERR</definedName>
    <definedName name="YES" localSheetId="10">[1]!ERR</definedName>
    <definedName name="YES" localSheetId="12">[1]!ERR</definedName>
    <definedName name="YES" localSheetId="14">[1]!ERR</definedName>
    <definedName name="YES" localSheetId="16">[1]!ERR</definedName>
    <definedName name="YES" localSheetId="18">[1]!ERR</definedName>
    <definedName name="YES" localSheetId="20">[1]!ERR</definedName>
    <definedName name="YES" localSheetId="22">[1]!ERR</definedName>
    <definedName name="YES" localSheetId="24">[1]!ERR</definedName>
    <definedName name="YES" localSheetId="26">[1]!ERR</definedName>
    <definedName name="YES" localSheetId="28">[1]!ERR</definedName>
    <definedName name="YES" localSheetId="30">[1]!ERR</definedName>
    <definedName name="YES" localSheetId="32">[1]!ERR</definedName>
    <definedName name="YES" localSheetId="34">[1]!ERR</definedName>
    <definedName name="YES" localSheetId="36">[1]!ERR</definedName>
    <definedName name="YES" localSheetId="38">[1]!ERR</definedName>
    <definedName name="YES" localSheetId="40">[1]!ERR</definedName>
    <definedName name="YES" localSheetId="42">[1]!ERR</definedName>
    <definedName name="YES" localSheetId="49">[1]!ERR</definedName>
    <definedName name="YES">[1]!ERR</definedName>
    <definedName name="YESS" localSheetId="3">[1]!ERR</definedName>
    <definedName name="YESS" localSheetId="5">[1]!ERR</definedName>
    <definedName name="YESS" localSheetId="7">[1]!ERR</definedName>
    <definedName name="YESS" localSheetId="9">[1]!ERR</definedName>
    <definedName name="YESS" localSheetId="11">[1]!ERR</definedName>
    <definedName name="YESS" localSheetId="13">[1]!ERR</definedName>
    <definedName name="YESS" localSheetId="15">[1]!ERR</definedName>
    <definedName name="YESS" localSheetId="17">[1]!ERR</definedName>
    <definedName name="YESS" localSheetId="19">[1]!ERR</definedName>
    <definedName name="YESS" localSheetId="21">[1]!ERR</definedName>
    <definedName name="YESS" localSheetId="23">[1]!ERR</definedName>
    <definedName name="YESS" localSheetId="25">[1]!ERR</definedName>
    <definedName name="YESS" localSheetId="27">[1]!ERR</definedName>
    <definedName name="YESS" localSheetId="29">[1]!ERR</definedName>
    <definedName name="YESS" localSheetId="31">[1]!ERR</definedName>
    <definedName name="YESS" localSheetId="33">[1]!ERR</definedName>
    <definedName name="YESS" localSheetId="35">[1]!ERR</definedName>
    <definedName name="YESS" localSheetId="37">[1]!ERR</definedName>
    <definedName name="YESS" localSheetId="39">[1]!ERR</definedName>
    <definedName name="YESS" localSheetId="41">[1]!ERR</definedName>
    <definedName name="YESS" localSheetId="43">[1]!ERR</definedName>
    <definedName name="YESS" localSheetId="48">[1]!ERR</definedName>
    <definedName name="YESS" localSheetId="44">[1]!ERR</definedName>
    <definedName name="YESS" localSheetId="45">[1]!ERR</definedName>
    <definedName name="YESS" localSheetId="46">[1]!ERR</definedName>
    <definedName name="YESS" localSheetId="47">[1]!ERR</definedName>
    <definedName name="YESS" localSheetId="2">[1]!ERR</definedName>
    <definedName name="YESS" localSheetId="4">[1]!ERR</definedName>
    <definedName name="YESS" localSheetId="6">[1]!ERR</definedName>
    <definedName name="YESS" localSheetId="8">[1]!ERR</definedName>
    <definedName name="YESS" localSheetId="10">[1]!ERR</definedName>
    <definedName name="YESS" localSheetId="12">[1]!ERR</definedName>
    <definedName name="YESS" localSheetId="14">[1]!ERR</definedName>
    <definedName name="YESS" localSheetId="16">[1]!ERR</definedName>
    <definedName name="YESS" localSheetId="18">[1]!ERR</definedName>
    <definedName name="YESS" localSheetId="20">[1]!ERR</definedName>
    <definedName name="YESS" localSheetId="22">[1]!ERR</definedName>
    <definedName name="YESS" localSheetId="24">[1]!ERR</definedName>
    <definedName name="YESS" localSheetId="26">[1]!ERR</definedName>
    <definedName name="YESS" localSheetId="28">[1]!ERR</definedName>
    <definedName name="YESS" localSheetId="30">[1]!ERR</definedName>
    <definedName name="YESS" localSheetId="32">[1]!ERR</definedName>
    <definedName name="YESS" localSheetId="34">[1]!ERR</definedName>
    <definedName name="YESS" localSheetId="36">[1]!ERR</definedName>
    <definedName name="YESS" localSheetId="38">[1]!ERR</definedName>
    <definedName name="YESS" localSheetId="40">[1]!ERR</definedName>
    <definedName name="YESS" localSheetId="42">[1]!ERR</definedName>
    <definedName name="YESS" localSheetId="49">[1]!ERR</definedName>
    <definedName name="YESS">[1]!ERR</definedName>
    <definedName name="YESSS" localSheetId="3">[1]!ERR</definedName>
    <definedName name="YESSS" localSheetId="5">[1]!ERR</definedName>
    <definedName name="YESSS" localSheetId="7">[1]!ERR</definedName>
    <definedName name="YESSS" localSheetId="9">[1]!ERR</definedName>
    <definedName name="YESSS" localSheetId="11">[1]!ERR</definedName>
    <definedName name="YESSS" localSheetId="13">[1]!ERR</definedName>
    <definedName name="YESSS" localSheetId="15">[1]!ERR</definedName>
    <definedName name="YESSS" localSheetId="17">[1]!ERR</definedName>
    <definedName name="YESSS" localSheetId="19">[1]!ERR</definedName>
    <definedName name="YESSS" localSheetId="21">[1]!ERR</definedName>
    <definedName name="YESSS" localSheetId="23">[1]!ERR</definedName>
    <definedName name="YESSS" localSheetId="25">[1]!ERR</definedName>
    <definedName name="YESSS" localSheetId="27">[1]!ERR</definedName>
    <definedName name="YESSS" localSheetId="29">[1]!ERR</definedName>
    <definedName name="YESSS" localSheetId="31">[1]!ERR</definedName>
    <definedName name="YESSS" localSheetId="33">[1]!ERR</definedName>
    <definedName name="YESSS" localSheetId="35">[1]!ERR</definedName>
    <definedName name="YESSS" localSheetId="37">[1]!ERR</definedName>
    <definedName name="YESSS" localSheetId="39">[1]!ERR</definedName>
    <definedName name="YESSS" localSheetId="41">[1]!ERR</definedName>
    <definedName name="YESSS" localSheetId="43">[1]!ERR</definedName>
    <definedName name="YESSS" localSheetId="48">[1]!ERR</definedName>
    <definedName name="YESSS" localSheetId="44">[1]!ERR</definedName>
    <definedName name="YESSS" localSheetId="45">[1]!ERR</definedName>
    <definedName name="YESSS" localSheetId="46">[1]!ERR</definedName>
    <definedName name="YESSS" localSheetId="47">[1]!ERR</definedName>
    <definedName name="YESSS" localSheetId="2">[1]!ERR</definedName>
    <definedName name="YESSS" localSheetId="4">[1]!ERR</definedName>
    <definedName name="YESSS" localSheetId="6">[1]!ERR</definedName>
    <definedName name="YESSS" localSheetId="8">[1]!ERR</definedName>
    <definedName name="YESSS" localSheetId="10">[1]!ERR</definedName>
    <definedName name="YESSS" localSheetId="12">[1]!ERR</definedName>
    <definedName name="YESSS" localSheetId="14">[1]!ERR</definedName>
    <definedName name="YESSS" localSheetId="16">[1]!ERR</definedName>
    <definedName name="YESSS" localSheetId="18">[1]!ERR</definedName>
    <definedName name="YESSS" localSheetId="20">[1]!ERR</definedName>
    <definedName name="YESSS" localSheetId="22">[1]!ERR</definedName>
    <definedName name="YESSS" localSheetId="24">[1]!ERR</definedName>
    <definedName name="YESSS" localSheetId="26">[1]!ERR</definedName>
    <definedName name="YESSS" localSheetId="28">[1]!ERR</definedName>
    <definedName name="YESSS" localSheetId="30">[1]!ERR</definedName>
    <definedName name="YESSS" localSheetId="32">[1]!ERR</definedName>
    <definedName name="YESSS" localSheetId="34">[1]!ERR</definedName>
    <definedName name="YESSS" localSheetId="36">[1]!ERR</definedName>
    <definedName name="YESSS" localSheetId="38">[1]!ERR</definedName>
    <definedName name="YESSS" localSheetId="40">[1]!ERR</definedName>
    <definedName name="YESSS" localSheetId="42">[1]!ERR</definedName>
    <definedName name="YESSS" localSheetId="49">[1]!ERR</definedName>
    <definedName name="YESSS">[1]!ERR</definedName>
    <definedName name="YESSSS" localSheetId="3">[1]!ERR</definedName>
    <definedName name="YESSSS" localSheetId="5">[1]!ERR</definedName>
    <definedName name="YESSSS" localSheetId="7">[1]!ERR</definedName>
    <definedName name="YESSSS" localSheetId="9">[1]!ERR</definedName>
    <definedName name="YESSSS" localSheetId="11">[1]!ERR</definedName>
    <definedName name="YESSSS" localSheetId="13">[1]!ERR</definedName>
    <definedName name="YESSSS" localSheetId="15">[1]!ERR</definedName>
    <definedName name="YESSSS" localSheetId="17">[1]!ERR</definedName>
    <definedName name="YESSSS" localSheetId="19">[1]!ERR</definedName>
    <definedName name="YESSSS" localSheetId="21">[1]!ERR</definedName>
    <definedName name="YESSSS" localSheetId="23">[1]!ERR</definedName>
    <definedName name="YESSSS" localSheetId="25">[1]!ERR</definedName>
    <definedName name="YESSSS" localSheetId="27">[1]!ERR</definedName>
    <definedName name="YESSSS" localSheetId="29">[1]!ERR</definedName>
    <definedName name="YESSSS" localSheetId="31">[1]!ERR</definedName>
    <definedName name="YESSSS" localSheetId="33">[1]!ERR</definedName>
    <definedName name="YESSSS" localSheetId="35">[1]!ERR</definedName>
    <definedName name="YESSSS" localSheetId="37">[1]!ERR</definedName>
    <definedName name="YESSSS" localSheetId="39">[1]!ERR</definedName>
    <definedName name="YESSSS" localSheetId="41">[1]!ERR</definedName>
    <definedName name="YESSSS" localSheetId="43">[1]!ERR</definedName>
    <definedName name="YESSSS" localSheetId="48">[1]!ERR</definedName>
    <definedName name="YESSSS" localSheetId="44">[1]!ERR</definedName>
    <definedName name="YESSSS" localSheetId="45">[1]!ERR</definedName>
    <definedName name="YESSSS" localSheetId="46">[1]!ERR</definedName>
    <definedName name="YESSSS" localSheetId="47">[1]!ERR</definedName>
    <definedName name="YESSSS" localSheetId="2">[1]!ERR</definedName>
    <definedName name="YESSSS" localSheetId="4">[1]!ERR</definedName>
    <definedName name="YESSSS" localSheetId="6">[1]!ERR</definedName>
    <definedName name="YESSSS" localSheetId="8">[1]!ERR</definedName>
    <definedName name="YESSSS" localSheetId="10">[1]!ERR</definedName>
    <definedName name="YESSSS" localSheetId="12">[1]!ERR</definedName>
    <definedName name="YESSSS" localSheetId="14">[1]!ERR</definedName>
    <definedName name="YESSSS" localSheetId="16">[1]!ERR</definedName>
    <definedName name="YESSSS" localSheetId="18">[1]!ERR</definedName>
    <definedName name="YESSSS" localSheetId="20">[1]!ERR</definedName>
    <definedName name="YESSSS" localSheetId="22">[1]!ERR</definedName>
    <definedName name="YESSSS" localSheetId="24">[1]!ERR</definedName>
    <definedName name="YESSSS" localSheetId="26">[1]!ERR</definedName>
    <definedName name="YESSSS" localSheetId="28">[1]!ERR</definedName>
    <definedName name="YESSSS" localSheetId="30">[1]!ERR</definedName>
    <definedName name="YESSSS" localSheetId="32">[1]!ERR</definedName>
    <definedName name="YESSSS" localSheetId="34">[1]!ERR</definedName>
    <definedName name="YESSSS" localSheetId="36">[1]!ERR</definedName>
    <definedName name="YESSSS" localSheetId="38">[1]!ERR</definedName>
    <definedName name="YESSSS" localSheetId="40">[1]!ERR</definedName>
    <definedName name="YESSSS" localSheetId="42">[1]!ERR</definedName>
    <definedName name="YESSSS" localSheetId="49">[1]!ERR</definedName>
    <definedName name="YESSSS">[1]!ERR</definedName>
    <definedName name="YESSSSS" localSheetId="3">[1]!ERR</definedName>
    <definedName name="YESSSSS" localSheetId="5">[1]!ERR</definedName>
    <definedName name="YESSSSS" localSheetId="7">[1]!ERR</definedName>
    <definedName name="YESSSSS" localSheetId="9">[1]!ERR</definedName>
    <definedName name="YESSSSS" localSheetId="11">[1]!ERR</definedName>
    <definedName name="YESSSSS" localSheetId="13">[1]!ERR</definedName>
    <definedName name="YESSSSS" localSheetId="15">[1]!ERR</definedName>
    <definedName name="YESSSSS" localSheetId="17">[1]!ERR</definedName>
    <definedName name="YESSSSS" localSheetId="19">[1]!ERR</definedName>
    <definedName name="YESSSSS" localSheetId="21">[1]!ERR</definedName>
    <definedName name="YESSSSS" localSheetId="23">[1]!ERR</definedName>
    <definedName name="YESSSSS" localSheetId="25">[1]!ERR</definedName>
    <definedName name="YESSSSS" localSheetId="27">[1]!ERR</definedName>
    <definedName name="YESSSSS" localSheetId="29">[1]!ERR</definedName>
    <definedName name="YESSSSS" localSheetId="31">[1]!ERR</definedName>
    <definedName name="YESSSSS" localSheetId="33">[1]!ERR</definedName>
    <definedName name="YESSSSS" localSheetId="35">[1]!ERR</definedName>
    <definedName name="YESSSSS" localSheetId="37">[1]!ERR</definedName>
    <definedName name="YESSSSS" localSheetId="39">[1]!ERR</definedName>
    <definedName name="YESSSSS" localSheetId="41">[1]!ERR</definedName>
    <definedName name="YESSSSS" localSheetId="43">[1]!ERR</definedName>
    <definedName name="YESSSSS" localSheetId="48">[1]!ERR</definedName>
    <definedName name="YESSSSS" localSheetId="44">[1]!ERR</definedName>
    <definedName name="YESSSSS" localSheetId="45">[1]!ERR</definedName>
    <definedName name="YESSSSS" localSheetId="46">[1]!ERR</definedName>
    <definedName name="YESSSSS" localSheetId="47">[1]!ERR</definedName>
    <definedName name="YESSSSS" localSheetId="2">[1]!ERR</definedName>
    <definedName name="YESSSSS" localSheetId="4">[1]!ERR</definedName>
    <definedName name="YESSSSS" localSheetId="6">[1]!ERR</definedName>
    <definedName name="YESSSSS" localSheetId="8">[1]!ERR</definedName>
    <definedName name="YESSSSS" localSheetId="10">[1]!ERR</definedName>
    <definedName name="YESSSSS" localSheetId="12">[1]!ERR</definedName>
    <definedName name="YESSSSS" localSheetId="14">[1]!ERR</definedName>
    <definedName name="YESSSSS" localSheetId="16">[1]!ERR</definedName>
    <definedName name="YESSSSS" localSheetId="18">[1]!ERR</definedName>
    <definedName name="YESSSSS" localSheetId="20">[1]!ERR</definedName>
    <definedName name="YESSSSS" localSheetId="22">[1]!ERR</definedName>
    <definedName name="YESSSSS" localSheetId="24">[1]!ERR</definedName>
    <definedName name="YESSSSS" localSheetId="26">[1]!ERR</definedName>
    <definedName name="YESSSSS" localSheetId="28">[1]!ERR</definedName>
    <definedName name="YESSSSS" localSheetId="30">[1]!ERR</definedName>
    <definedName name="YESSSSS" localSheetId="32">[1]!ERR</definedName>
    <definedName name="YESSSSS" localSheetId="34">[1]!ERR</definedName>
    <definedName name="YESSSSS" localSheetId="36">[1]!ERR</definedName>
    <definedName name="YESSSSS" localSheetId="38">[1]!ERR</definedName>
    <definedName name="YESSSSS" localSheetId="40">[1]!ERR</definedName>
    <definedName name="YESSSSS" localSheetId="42">[1]!ERR</definedName>
    <definedName name="YESSSSS" localSheetId="49">[1]!ERR</definedName>
    <definedName name="YESSSSS">[1]!ERR</definedName>
    <definedName name="YESSSSSS" localSheetId="3">[1]!ERR</definedName>
    <definedName name="YESSSSSS" localSheetId="5">[1]!ERR</definedName>
    <definedName name="YESSSSSS" localSheetId="7">[1]!ERR</definedName>
    <definedName name="YESSSSSS" localSheetId="9">[1]!ERR</definedName>
    <definedName name="YESSSSSS" localSheetId="11">[1]!ERR</definedName>
    <definedName name="YESSSSSS" localSheetId="13">[1]!ERR</definedName>
    <definedName name="YESSSSSS" localSheetId="15">[1]!ERR</definedName>
    <definedName name="YESSSSSS" localSheetId="17">[1]!ERR</definedName>
    <definedName name="YESSSSSS" localSheetId="19">[1]!ERR</definedName>
    <definedName name="YESSSSSS" localSheetId="21">[1]!ERR</definedName>
    <definedName name="YESSSSSS" localSheetId="23">[1]!ERR</definedName>
    <definedName name="YESSSSSS" localSheetId="25">[1]!ERR</definedName>
    <definedName name="YESSSSSS" localSheetId="27">[1]!ERR</definedName>
    <definedName name="YESSSSSS" localSheetId="29">[1]!ERR</definedName>
    <definedName name="YESSSSSS" localSheetId="31">[1]!ERR</definedName>
    <definedName name="YESSSSSS" localSheetId="33">[1]!ERR</definedName>
    <definedName name="YESSSSSS" localSheetId="35">[1]!ERR</definedName>
    <definedName name="YESSSSSS" localSheetId="37">[1]!ERR</definedName>
    <definedName name="YESSSSSS" localSheetId="39">[1]!ERR</definedName>
    <definedName name="YESSSSSS" localSheetId="41">[1]!ERR</definedName>
    <definedName name="YESSSSSS" localSheetId="43">[1]!ERR</definedName>
    <definedName name="YESSSSSS" localSheetId="48">[1]!ERR</definedName>
    <definedName name="YESSSSSS" localSheetId="44">[1]!ERR</definedName>
    <definedName name="YESSSSSS" localSheetId="45">[1]!ERR</definedName>
    <definedName name="YESSSSSS" localSheetId="46">[1]!ERR</definedName>
    <definedName name="YESSSSSS" localSheetId="47">[1]!ERR</definedName>
    <definedName name="YESSSSSS" localSheetId="2">[1]!ERR</definedName>
    <definedName name="YESSSSSS" localSheetId="4">[1]!ERR</definedName>
    <definedName name="YESSSSSS" localSheetId="6">[1]!ERR</definedName>
    <definedName name="YESSSSSS" localSheetId="8">[1]!ERR</definedName>
    <definedName name="YESSSSSS" localSheetId="10">[1]!ERR</definedName>
    <definedName name="YESSSSSS" localSheetId="12">[1]!ERR</definedName>
    <definedName name="YESSSSSS" localSheetId="14">[1]!ERR</definedName>
    <definedName name="YESSSSSS" localSheetId="16">[1]!ERR</definedName>
    <definedName name="YESSSSSS" localSheetId="18">[1]!ERR</definedName>
    <definedName name="YESSSSSS" localSheetId="20">[1]!ERR</definedName>
    <definedName name="YESSSSSS" localSheetId="22">[1]!ERR</definedName>
    <definedName name="YESSSSSS" localSheetId="24">[1]!ERR</definedName>
    <definedName name="YESSSSSS" localSheetId="26">[1]!ERR</definedName>
    <definedName name="YESSSSSS" localSheetId="28">[1]!ERR</definedName>
    <definedName name="YESSSSSS" localSheetId="30">[1]!ERR</definedName>
    <definedName name="YESSSSSS" localSheetId="32">[1]!ERR</definedName>
    <definedName name="YESSSSSS" localSheetId="34">[1]!ERR</definedName>
    <definedName name="YESSSSSS" localSheetId="36">[1]!ERR</definedName>
    <definedName name="YESSSSSS" localSheetId="38">[1]!ERR</definedName>
    <definedName name="YESSSSSS" localSheetId="40">[1]!ERR</definedName>
    <definedName name="YESSSSSS" localSheetId="42">[1]!ERR</definedName>
    <definedName name="YESSSSSS" localSheetId="49">[1]!ERR</definedName>
    <definedName name="YESSSSSS">[1]!ERR</definedName>
    <definedName name="YESSSSSSS" localSheetId="3">[1]!ERR</definedName>
    <definedName name="YESSSSSSS" localSheetId="5">[1]!ERR</definedName>
    <definedName name="YESSSSSSS" localSheetId="7">[1]!ERR</definedName>
    <definedName name="YESSSSSSS" localSheetId="9">[1]!ERR</definedName>
    <definedName name="YESSSSSSS" localSheetId="11">[1]!ERR</definedName>
    <definedName name="YESSSSSSS" localSheetId="13">[1]!ERR</definedName>
    <definedName name="YESSSSSSS" localSheetId="15">[1]!ERR</definedName>
    <definedName name="YESSSSSSS" localSheetId="17">[1]!ERR</definedName>
    <definedName name="YESSSSSSS" localSheetId="19">[1]!ERR</definedName>
    <definedName name="YESSSSSSS" localSheetId="21">[1]!ERR</definedName>
    <definedName name="YESSSSSSS" localSheetId="23">[1]!ERR</definedName>
    <definedName name="YESSSSSSS" localSheetId="25">[1]!ERR</definedName>
    <definedName name="YESSSSSSS" localSheetId="27">[1]!ERR</definedName>
    <definedName name="YESSSSSSS" localSheetId="29">[1]!ERR</definedName>
    <definedName name="YESSSSSSS" localSheetId="31">[1]!ERR</definedName>
    <definedName name="YESSSSSSS" localSheetId="33">[1]!ERR</definedName>
    <definedName name="YESSSSSSS" localSheetId="35">[1]!ERR</definedName>
    <definedName name="YESSSSSSS" localSheetId="37">[1]!ERR</definedName>
    <definedName name="YESSSSSSS" localSheetId="39">[1]!ERR</definedName>
    <definedName name="YESSSSSSS" localSheetId="41">[1]!ERR</definedName>
    <definedName name="YESSSSSSS" localSheetId="43">[1]!ERR</definedName>
    <definedName name="YESSSSSSS" localSheetId="48">[1]!ERR</definedName>
    <definedName name="YESSSSSSS" localSheetId="44">[1]!ERR</definedName>
    <definedName name="YESSSSSSS" localSheetId="45">[1]!ERR</definedName>
    <definedName name="YESSSSSSS" localSheetId="46">[1]!ERR</definedName>
    <definedName name="YESSSSSSS" localSheetId="47">[1]!ERR</definedName>
    <definedName name="YESSSSSSS" localSheetId="2">[1]!ERR</definedName>
    <definedName name="YESSSSSSS" localSheetId="4">[1]!ERR</definedName>
    <definedName name="YESSSSSSS" localSheetId="6">[1]!ERR</definedName>
    <definedName name="YESSSSSSS" localSheetId="8">[1]!ERR</definedName>
    <definedName name="YESSSSSSS" localSheetId="10">[1]!ERR</definedName>
    <definedName name="YESSSSSSS" localSheetId="12">[1]!ERR</definedName>
    <definedName name="YESSSSSSS" localSheetId="14">[1]!ERR</definedName>
    <definedName name="YESSSSSSS" localSheetId="16">[1]!ERR</definedName>
    <definedName name="YESSSSSSS" localSheetId="18">[1]!ERR</definedName>
    <definedName name="YESSSSSSS" localSheetId="20">[1]!ERR</definedName>
    <definedName name="YESSSSSSS" localSheetId="22">[1]!ERR</definedName>
    <definedName name="YESSSSSSS" localSheetId="24">[1]!ERR</definedName>
    <definedName name="YESSSSSSS" localSheetId="26">[1]!ERR</definedName>
    <definedName name="YESSSSSSS" localSheetId="28">[1]!ERR</definedName>
    <definedName name="YESSSSSSS" localSheetId="30">[1]!ERR</definedName>
    <definedName name="YESSSSSSS" localSheetId="32">[1]!ERR</definedName>
    <definedName name="YESSSSSSS" localSheetId="34">[1]!ERR</definedName>
    <definedName name="YESSSSSSS" localSheetId="36">[1]!ERR</definedName>
    <definedName name="YESSSSSSS" localSheetId="38">[1]!ERR</definedName>
    <definedName name="YESSSSSSS" localSheetId="40">[1]!ERR</definedName>
    <definedName name="YESSSSSSS" localSheetId="42">[1]!ERR</definedName>
    <definedName name="YESSSSSSS" localSheetId="49">[1]!ERR</definedName>
    <definedName name="YESSSSSSS">[1]!ERR</definedName>
    <definedName name="YESSSSSSSS" localSheetId="3">[1]!ERR</definedName>
    <definedName name="YESSSSSSSS" localSheetId="5">[1]!ERR</definedName>
    <definedName name="YESSSSSSSS" localSheetId="7">[1]!ERR</definedName>
    <definedName name="YESSSSSSSS" localSheetId="9">[1]!ERR</definedName>
    <definedName name="YESSSSSSSS" localSheetId="11">[1]!ERR</definedName>
    <definedName name="YESSSSSSSS" localSheetId="13">[1]!ERR</definedName>
    <definedName name="YESSSSSSSS" localSheetId="15">[1]!ERR</definedName>
    <definedName name="YESSSSSSSS" localSheetId="17">[1]!ERR</definedName>
    <definedName name="YESSSSSSSS" localSheetId="19">[1]!ERR</definedName>
    <definedName name="YESSSSSSSS" localSheetId="21">[1]!ERR</definedName>
    <definedName name="YESSSSSSSS" localSheetId="23">[1]!ERR</definedName>
    <definedName name="YESSSSSSSS" localSheetId="25">[1]!ERR</definedName>
    <definedName name="YESSSSSSSS" localSheetId="27">[1]!ERR</definedName>
    <definedName name="YESSSSSSSS" localSheetId="29">[1]!ERR</definedName>
    <definedName name="YESSSSSSSS" localSheetId="31">[1]!ERR</definedName>
    <definedName name="YESSSSSSSS" localSheetId="33">[1]!ERR</definedName>
    <definedName name="YESSSSSSSS" localSheetId="35">[1]!ERR</definedName>
    <definedName name="YESSSSSSSS" localSheetId="37">[1]!ERR</definedName>
    <definedName name="YESSSSSSSS" localSheetId="39">[1]!ERR</definedName>
    <definedName name="YESSSSSSSS" localSheetId="41">[1]!ERR</definedName>
    <definedName name="YESSSSSSSS" localSheetId="43">[1]!ERR</definedName>
    <definedName name="YESSSSSSSS" localSheetId="48">[1]!ERR</definedName>
    <definedName name="YESSSSSSSS" localSheetId="44">[1]!ERR</definedName>
    <definedName name="YESSSSSSSS" localSheetId="45">[1]!ERR</definedName>
    <definedName name="YESSSSSSSS" localSheetId="46">[1]!ERR</definedName>
    <definedName name="YESSSSSSSS" localSheetId="47">[1]!ERR</definedName>
    <definedName name="YESSSSSSSS" localSheetId="2">[1]!ERR</definedName>
    <definedName name="YESSSSSSSS" localSheetId="4">[1]!ERR</definedName>
    <definedName name="YESSSSSSSS" localSheetId="6">[1]!ERR</definedName>
    <definedName name="YESSSSSSSS" localSheetId="8">[1]!ERR</definedName>
    <definedName name="YESSSSSSSS" localSheetId="10">[1]!ERR</definedName>
    <definedName name="YESSSSSSSS" localSheetId="12">[1]!ERR</definedName>
    <definedName name="YESSSSSSSS" localSheetId="14">[1]!ERR</definedName>
    <definedName name="YESSSSSSSS" localSheetId="16">[1]!ERR</definedName>
    <definedName name="YESSSSSSSS" localSheetId="18">[1]!ERR</definedName>
    <definedName name="YESSSSSSSS" localSheetId="20">[1]!ERR</definedName>
    <definedName name="YESSSSSSSS" localSheetId="22">[1]!ERR</definedName>
    <definedName name="YESSSSSSSS" localSheetId="24">[1]!ERR</definedName>
    <definedName name="YESSSSSSSS" localSheetId="26">[1]!ERR</definedName>
    <definedName name="YESSSSSSSS" localSheetId="28">[1]!ERR</definedName>
    <definedName name="YESSSSSSSS" localSheetId="30">[1]!ERR</definedName>
    <definedName name="YESSSSSSSS" localSheetId="32">[1]!ERR</definedName>
    <definedName name="YESSSSSSSS" localSheetId="34">[1]!ERR</definedName>
    <definedName name="YESSSSSSSS" localSheetId="36">[1]!ERR</definedName>
    <definedName name="YESSSSSSSS" localSheetId="38">[1]!ERR</definedName>
    <definedName name="YESSSSSSSS" localSheetId="40">[1]!ERR</definedName>
    <definedName name="YESSSSSSSS" localSheetId="42">[1]!ERR</definedName>
    <definedName name="YESSSSSSSS" localSheetId="49">[1]!ERR</definedName>
    <definedName name="YESSSSSSSS">[1]!ERR</definedName>
    <definedName name="YESSSSSSSSS" localSheetId="3">[1]!ERR</definedName>
    <definedName name="YESSSSSSSSS" localSheetId="5">[1]!ERR</definedName>
    <definedName name="YESSSSSSSSS" localSheetId="7">[1]!ERR</definedName>
    <definedName name="YESSSSSSSSS" localSheetId="9">[1]!ERR</definedName>
    <definedName name="YESSSSSSSSS" localSheetId="11">[1]!ERR</definedName>
    <definedName name="YESSSSSSSSS" localSheetId="13">[1]!ERR</definedName>
    <definedName name="YESSSSSSSSS" localSheetId="15">[1]!ERR</definedName>
    <definedName name="YESSSSSSSSS" localSheetId="17">[1]!ERR</definedName>
    <definedName name="YESSSSSSSSS" localSheetId="19">[1]!ERR</definedName>
    <definedName name="YESSSSSSSSS" localSheetId="21">[1]!ERR</definedName>
    <definedName name="YESSSSSSSSS" localSheetId="23">[1]!ERR</definedName>
    <definedName name="YESSSSSSSSS" localSheetId="25">[1]!ERR</definedName>
    <definedName name="YESSSSSSSSS" localSheetId="27">[1]!ERR</definedName>
    <definedName name="YESSSSSSSSS" localSheetId="29">[1]!ERR</definedName>
    <definedName name="YESSSSSSSSS" localSheetId="31">[1]!ERR</definedName>
    <definedName name="YESSSSSSSSS" localSheetId="33">[1]!ERR</definedName>
    <definedName name="YESSSSSSSSS" localSheetId="35">[1]!ERR</definedName>
    <definedName name="YESSSSSSSSS" localSheetId="37">[1]!ERR</definedName>
    <definedName name="YESSSSSSSSS" localSheetId="39">[1]!ERR</definedName>
    <definedName name="YESSSSSSSSS" localSheetId="41">[1]!ERR</definedName>
    <definedName name="YESSSSSSSSS" localSheetId="43">[1]!ERR</definedName>
    <definedName name="YESSSSSSSSS" localSheetId="48">[1]!ERR</definedName>
    <definedName name="YESSSSSSSSS" localSheetId="44">[1]!ERR</definedName>
    <definedName name="YESSSSSSSSS" localSheetId="45">[1]!ERR</definedName>
    <definedName name="YESSSSSSSSS" localSheetId="46">[1]!ERR</definedName>
    <definedName name="YESSSSSSSSS" localSheetId="47">[1]!ERR</definedName>
    <definedName name="YESSSSSSSSS" localSheetId="2">[1]!ERR</definedName>
    <definedName name="YESSSSSSSSS" localSheetId="4">[1]!ERR</definedName>
    <definedName name="YESSSSSSSSS" localSheetId="6">[1]!ERR</definedName>
    <definedName name="YESSSSSSSSS" localSheetId="8">[1]!ERR</definedName>
    <definedName name="YESSSSSSSSS" localSheetId="10">[1]!ERR</definedName>
    <definedName name="YESSSSSSSSS" localSheetId="12">[1]!ERR</definedName>
    <definedName name="YESSSSSSSSS" localSheetId="14">[1]!ERR</definedName>
    <definedName name="YESSSSSSSSS" localSheetId="16">[1]!ERR</definedName>
    <definedName name="YESSSSSSSSS" localSheetId="18">[1]!ERR</definedName>
    <definedName name="YESSSSSSSSS" localSheetId="20">[1]!ERR</definedName>
    <definedName name="YESSSSSSSSS" localSheetId="22">[1]!ERR</definedName>
    <definedName name="YESSSSSSSSS" localSheetId="24">[1]!ERR</definedName>
    <definedName name="YESSSSSSSSS" localSheetId="26">[1]!ERR</definedName>
    <definedName name="YESSSSSSSSS" localSheetId="28">[1]!ERR</definedName>
    <definedName name="YESSSSSSSSS" localSheetId="30">[1]!ERR</definedName>
    <definedName name="YESSSSSSSSS" localSheetId="32">[1]!ERR</definedName>
    <definedName name="YESSSSSSSSS" localSheetId="34">[1]!ERR</definedName>
    <definedName name="YESSSSSSSSS" localSheetId="36">[1]!ERR</definedName>
    <definedName name="YESSSSSSSSS" localSheetId="38">[1]!ERR</definedName>
    <definedName name="YESSSSSSSSS" localSheetId="40">[1]!ERR</definedName>
    <definedName name="YESSSSSSSSS" localSheetId="42">[1]!ERR</definedName>
    <definedName name="YESSSSSSSSS" localSheetId="49">[1]!ERR</definedName>
    <definedName name="YESSSSSSSSS">[1]!ERR</definedName>
    <definedName name="YESSSSSSSSSS" localSheetId="3">[1]!ERR</definedName>
    <definedName name="YESSSSSSSSSS" localSheetId="5">[1]!ERR</definedName>
    <definedName name="YESSSSSSSSSS" localSheetId="7">[1]!ERR</definedName>
    <definedName name="YESSSSSSSSSS" localSheetId="9">[1]!ERR</definedName>
    <definedName name="YESSSSSSSSSS" localSheetId="11">[1]!ERR</definedName>
    <definedName name="YESSSSSSSSSS" localSheetId="13">[1]!ERR</definedName>
    <definedName name="YESSSSSSSSSS" localSheetId="15">[1]!ERR</definedName>
    <definedName name="YESSSSSSSSSS" localSheetId="17">[1]!ERR</definedName>
    <definedName name="YESSSSSSSSSS" localSheetId="19">[1]!ERR</definedName>
    <definedName name="YESSSSSSSSSS" localSheetId="21">[1]!ERR</definedName>
    <definedName name="YESSSSSSSSSS" localSheetId="23">[1]!ERR</definedName>
    <definedName name="YESSSSSSSSSS" localSheetId="25">[1]!ERR</definedName>
    <definedName name="YESSSSSSSSSS" localSheetId="27">[1]!ERR</definedName>
    <definedName name="YESSSSSSSSSS" localSheetId="29">[1]!ERR</definedName>
    <definedName name="YESSSSSSSSSS" localSheetId="31">[1]!ERR</definedName>
    <definedName name="YESSSSSSSSSS" localSheetId="33">[1]!ERR</definedName>
    <definedName name="YESSSSSSSSSS" localSheetId="35">[1]!ERR</definedName>
    <definedName name="YESSSSSSSSSS" localSheetId="37">[1]!ERR</definedName>
    <definedName name="YESSSSSSSSSS" localSheetId="39">[1]!ERR</definedName>
    <definedName name="YESSSSSSSSSS" localSheetId="41">[1]!ERR</definedName>
    <definedName name="YESSSSSSSSSS" localSheetId="43">[1]!ERR</definedName>
    <definedName name="YESSSSSSSSSS" localSheetId="48">[1]!ERR</definedName>
    <definedName name="YESSSSSSSSSS" localSheetId="44">[1]!ERR</definedName>
    <definedName name="YESSSSSSSSSS" localSheetId="45">[1]!ERR</definedName>
    <definedName name="YESSSSSSSSSS" localSheetId="46">[1]!ERR</definedName>
    <definedName name="YESSSSSSSSSS" localSheetId="47">[1]!ERR</definedName>
    <definedName name="YESSSSSSSSSS" localSheetId="2">[1]!ERR</definedName>
    <definedName name="YESSSSSSSSSS" localSheetId="4">[1]!ERR</definedName>
    <definedName name="YESSSSSSSSSS" localSheetId="6">[1]!ERR</definedName>
    <definedName name="YESSSSSSSSSS" localSheetId="8">[1]!ERR</definedName>
    <definedName name="YESSSSSSSSSS" localSheetId="10">[1]!ERR</definedName>
    <definedName name="YESSSSSSSSSS" localSheetId="12">[1]!ERR</definedName>
    <definedName name="YESSSSSSSSSS" localSheetId="14">[1]!ERR</definedName>
    <definedName name="YESSSSSSSSSS" localSheetId="16">[1]!ERR</definedName>
    <definedName name="YESSSSSSSSSS" localSheetId="18">[1]!ERR</definedName>
    <definedName name="YESSSSSSSSSS" localSheetId="20">[1]!ERR</definedName>
    <definedName name="YESSSSSSSSSS" localSheetId="22">[1]!ERR</definedName>
    <definedName name="YESSSSSSSSSS" localSheetId="24">[1]!ERR</definedName>
    <definedName name="YESSSSSSSSSS" localSheetId="26">[1]!ERR</definedName>
    <definedName name="YESSSSSSSSSS" localSheetId="28">[1]!ERR</definedName>
    <definedName name="YESSSSSSSSSS" localSheetId="30">[1]!ERR</definedName>
    <definedName name="YESSSSSSSSSS" localSheetId="32">[1]!ERR</definedName>
    <definedName name="YESSSSSSSSSS" localSheetId="34">[1]!ERR</definedName>
    <definedName name="YESSSSSSSSSS" localSheetId="36">[1]!ERR</definedName>
    <definedName name="YESSSSSSSSSS" localSheetId="38">[1]!ERR</definedName>
    <definedName name="YESSSSSSSSSS" localSheetId="40">[1]!ERR</definedName>
    <definedName name="YESSSSSSSSSS" localSheetId="42">[1]!ERR</definedName>
    <definedName name="YESSSSSSSSSS" localSheetId="49">[1]!ERR</definedName>
    <definedName name="YESSSSSSSSSS">[1]!ERR</definedName>
    <definedName name="YESSSSSSSSSSS" localSheetId="3">[1]!ERR</definedName>
    <definedName name="YESSSSSSSSSSS" localSheetId="5">[1]!ERR</definedName>
    <definedName name="YESSSSSSSSSSS" localSheetId="7">[1]!ERR</definedName>
    <definedName name="YESSSSSSSSSSS" localSheetId="9">[1]!ERR</definedName>
    <definedName name="YESSSSSSSSSSS" localSheetId="11">[1]!ERR</definedName>
    <definedName name="YESSSSSSSSSSS" localSheetId="13">[1]!ERR</definedName>
    <definedName name="YESSSSSSSSSSS" localSheetId="15">[1]!ERR</definedName>
    <definedName name="YESSSSSSSSSSS" localSheetId="17">[1]!ERR</definedName>
    <definedName name="YESSSSSSSSSSS" localSheetId="19">[1]!ERR</definedName>
    <definedName name="YESSSSSSSSSSS" localSheetId="21">[1]!ERR</definedName>
    <definedName name="YESSSSSSSSSSS" localSheetId="23">[1]!ERR</definedName>
    <definedName name="YESSSSSSSSSSS" localSheetId="25">[1]!ERR</definedName>
    <definedName name="YESSSSSSSSSSS" localSheetId="27">[1]!ERR</definedName>
    <definedName name="YESSSSSSSSSSS" localSheetId="29">[1]!ERR</definedName>
    <definedName name="YESSSSSSSSSSS" localSheetId="31">[1]!ERR</definedName>
    <definedName name="YESSSSSSSSSSS" localSheetId="33">[1]!ERR</definedName>
    <definedName name="YESSSSSSSSSSS" localSheetId="35">[1]!ERR</definedName>
    <definedName name="YESSSSSSSSSSS" localSheetId="37">[1]!ERR</definedName>
    <definedName name="YESSSSSSSSSSS" localSheetId="39">[1]!ERR</definedName>
    <definedName name="YESSSSSSSSSSS" localSheetId="41">[1]!ERR</definedName>
    <definedName name="YESSSSSSSSSSS" localSheetId="43">[1]!ERR</definedName>
    <definedName name="YESSSSSSSSSSS" localSheetId="48">[1]!ERR</definedName>
    <definedName name="YESSSSSSSSSSS" localSheetId="44">[1]!ERR</definedName>
    <definedName name="YESSSSSSSSSSS" localSheetId="45">[1]!ERR</definedName>
    <definedName name="YESSSSSSSSSSS" localSheetId="46">[1]!ERR</definedName>
    <definedName name="YESSSSSSSSSSS" localSheetId="47">[1]!ERR</definedName>
    <definedName name="YESSSSSSSSSSS" localSheetId="2">[1]!ERR</definedName>
    <definedName name="YESSSSSSSSSSS" localSheetId="4">[1]!ERR</definedName>
    <definedName name="YESSSSSSSSSSS" localSheetId="6">[1]!ERR</definedName>
    <definedName name="YESSSSSSSSSSS" localSheetId="8">[1]!ERR</definedName>
    <definedName name="YESSSSSSSSSSS" localSheetId="10">[1]!ERR</definedName>
    <definedName name="YESSSSSSSSSSS" localSheetId="12">[1]!ERR</definedName>
    <definedName name="YESSSSSSSSSSS" localSheetId="14">[1]!ERR</definedName>
    <definedName name="YESSSSSSSSSSS" localSheetId="16">[1]!ERR</definedName>
    <definedName name="YESSSSSSSSSSS" localSheetId="18">[1]!ERR</definedName>
    <definedName name="YESSSSSSSSSSS" localSheetId="20">[1]!ERR</definedName>
    <definedName name="YESSSSSSSSSSS" localSheetId="22">[1]!ERR</definedName>
    <definedName name="YESSSSSSSSSSS" localSheetId="24">[1]!ERR</definedName>
    <definedName name="YESSSSSSSSSSS" localSheetId="26">[1]!ERR</definedName>
    <definedName name="YESSSSSSSSSSS" localSheetId="28">[1]!ERR</definedName>
    <definedName name="YESSSSSSSSSSS" localSheetId="30">[1]!ERR</definedName>
    <definedName name="YESSSSSSSSSSS" localSheetId="32">[1]!ERR</definedName>
    <definedName name="YESSSSSSSSSSS" localSheetId="34">[1]!ERR</definedName>
    <definedName name="YESSSSSSSSSSS" localSheetId="36">[1]!ERR</definedName>
    <definedName name="YESSSSSSSSSSS" localSheetId="38">[1]!ERR</definedName>
    <definedName name="YESSSSSSSSSSS" localSheetId="40">[1]!ERR</definedName>
    <definedName name="YESSSSSSSSSSS" localSheetId="42">[1]!ERR</definedName>
    <definedName name="YESSSSSSSSSSS" localSheetId="49">[1]!ERR</definedName>
    <definedName name="YESSSSSSSSSSS">[1]!ERR</definedName>
    <definedName name="YESSSSSSSSSSSS" localSheetId="3">[1]!ERR</definedName>
    <definedName name="YESSSSSSSSSSSS" localSheetId="5">[1]!ERR</definedName>
    <definedName name="YESSSSSSSSSSSS" localSheetId="7">[1]!ERR</definedName>
    <definedName name="YESSSSSSSSSSSS" localSheetId="9">[1]!ERR</definedName>
    <definedName name="YESSSSSSSSSSSS" localSheetId="11">[1]!ERR</definedName>
    <definedName name="YESSSSSSSSSSSS" localSheetId="13">[1]!ERR</definedName>
    <definedName name="YESSSSSSSSSSSS" localSheetId="15">[1]!ERR</definedName>
    <definedName name="YESSSSSSSSSSSS" localSheetId="17">[1]!ERR</definedName>
    <definedName name="YESSSSSSSSSSSS" localSheetId="19">[1]!ERR</definedName>
    <definedName name="YESSSSSSSSSSSS" localSheetId="21">[1]!ERR</definedName>
    <definedName name="YESSSSSSSSSSSS" localSheetId="23">[1]!ERR</definedName>
    <definedName name="YESSSSSSSSSSSS" localSheetId="25">[1]!ERR</definedName>
    <definedName name="YESSSSSSSSSSSS" localSheetId="27">[1]!ERR</definedName>
    <definedName name="YESSSSSSSSSSSS" localSheetId="29">[1]!ERR</definedName>
    <definedName name="YESSSSSSSSSSSS" localSheetId="31">[1]!ERR</definedName>
    <definedName name="YESSSSSSSSSSSS" localSheetId="33">[1]!ERR</definedName>
    <definedName name="YESSSSSSSSSSSS" localSheetId="35">[1]!ERR</definedName>
    <definedName name="YESSSSSSSSSSSS" localSheetId="37">[1]!ERR</definedName>
    <definedName name="YESSSSSSSSSSSS" localSheetId="39">[1]!ERR</definedName>
    <definedName name="YESSSSSSSSSSSS" localSheetId="41">[1]!ERR</definedName>
    <definedName name="YESSSSSSSSSSSS" localSheetId="43">[1]!ERR</definedName>
    <definedName name="YESSSSSSSSSSSS" localSheetId="48">[1]!ERR</definedName>
    <definedName name="YESSSSSSSSSSSS" localSheetId="44">[1]!ERR</definedName>
    <definedName name="YESSSSSSSSSSSS" localSheetId="45">[1]!ERR</definedName>
    <definedName name="YESSSSSSSSSSSS" localSheetId="46">[1]!ERR</definedName>
    <definedName name="YESSSSSSSSSSSS" localSheetId="47">[1]!ERR</definedName>
    <definedName name="YESSSSSSSSSSSS" localSheetId="2">[1]!ERR</definedName>
    <definedName name="YESSSSSSSSSSSS" localSheetId="4">[1]!ERR</definedName>
    <definedName name="YESSSSSSSSSSSS" localSheetId="6">[1]!ERR</definedName>
    <definedName name="YESSSSSSSSSSSS" localSheetId="8">[1]!ERR</definedName>
    <definedName name="YESSSSSSSSSSSS" localSheetId="10">[1]!ERR</definedName>
    <definedName name="YESSSSSSSSSSSS" localSheetId="12">[1]!ERR</definedName>
    <definedName name="YESSSSSSSSSSSS" localSheetId="14">[1]!ERR</definedName>
    <definedName name="YESSSSSSSSSSSS" localSheetId="16">[1]!ERR</definedName>
    <definedName name="YESSSSSSSSSSSS" localSheetId="18">[1]!ERR</definedName>
    <definedName name="YESSSSSSSSSSSS" localSheetId="20">[1]!ERR</definedName>
    <definedName name="YESSSSSSSSSSSS" localSheetId="22">[1]!ERR</definedName>
    <definedName name="YESSSSSSSSSSSS" localSheetId="24">[1]!ERR</definedName>
    <definedName name="YESSSSSSSSSSSS" localSheetId="26">[1]!ERR</definedName>
    <definedName name="YESSSSSSSSSSSS" localSheetId="28">[1]!ERR</definedName>
    <definedName name="YESSSSSSSSSSSS" localSheetId="30">[1]!ERR</definedName>
    <definedName name="YESSSSSSSSSSSS" localSheetId="32">[1]!ERR</definedName>
    <definedName name="YESSSSSSSSSSSS" localSheetId="34">[1]!ERR</definedName>
    <definedName name="YESSSSSSSSSSSS" localSheetId="36">[1]!ERR</definedName>
    <definedName name="YESSSSSSSSSSSS" localSheetId="38">[1]!ERR</definedName>
    <definedName name="YESSSSSSSSSSSS" localSheetId="40">[1]!ERR</definedName>
    <definedName name="YESSSSSSSSSSSS" localSheetId="42">[1]!ERR</definedName>
    <definedName name="YESSSSSSSSSSSS" localSheetId="49">[1]!ERR</definedName>
    <definedName name="YESSSSSSSSSSSS">[1]!ERR</definedName>
    <definedName name="YESSSSSSSSSSSSS" localSheetId="3">[1]!ERR</definedName>
    <definedName name="YESSSSSSSSSSSSS" localSheetId="5">[1]!ERR</definedName>
    <definedName name="YESSSSSSSSSSSSS" localSheetId="7">[1]!ERR</definedName>
    <definedName name="YESSSSSSSSSSSSS" localSheetId="9">[1]!ERR</definedName>
    <definedName name="YESSSSSSSSSSSSS" localSheetId="11">[1]!ERR</definedName>
    <definedName name="YESSSSSSSSSSSSS" localSheetId="13">[1]!ERR</definedName>
    <definedName name="YESSSSSSSSSSSSS" localSheetId="15">[1]!ERR</definedName>
    <definedName name="YESSSSSSSSSSSSS" localSheetId="17">[1]!ERR</definedName>
    <definedName name="YESSSSSSSSSSSSS" localSheetId="19">[1]!ERR</definedName>
    <definedName name="YESSSSSSSSSSSSS" localSheetId="21">[1]!ERR</definedName>
    <definedName name="YESSSSSSSSSSSSS" localSheetId="23">[1]!ERR</definedName>
    <definedName name="YESSSSSSSSSSSSS" localSheetId="25">[1]!ERR</definedName>
    <definedName name="YESSSSSSSSSSSSS" localSheetId="27">[1]!ERR</definedName>
    <definedName name="YESSSSSSSSSSSSS" localSheetId="29">[1]!ERR</definedName>
    <definedName name="YESSSSSSSSSSSSS" localSheetId="31">[1]!ERR</definedName>
    <definedName name="YESSSSSSSSSSSSS" localSheetId="33">[1]!ERR</definedName>
    <definedName name="YESSSSSSSSSSSSS" localSheetId="35">[1]!ERR</definedName>
    <definedName name="YESSSSSSSSSSSSS" localSheetId="37">[1]!ERR</definedName>
    <definedName name="YESSSSSSSSSSSSS" localSheetId="39">[1]!ERR</definedName>
    <definedName name="YESSSSSSSSSSSSS" localSheetId="41">[1]!ERR</definedName>
    <definedName name="YESSSSSSSSSSSSS" localSheetId="43">[1]!ERR</definedName>
    <definedName name="YESSSSSSSSSSSSS" localSheetId="48">[1]!ERR</definedName>
    <definedName name="YESSSSSSSSSSSSS" localSheetId="44">[1]!ERR</definedName>
    <definedName name="YESSSSSSSSSSSSS" localSheetId="45">[1]!ERR</definedName>
    <definedName name="YESSSSSSSSSSSSS" localSheetId="46">[1]!ERR</definedName>
    <definedName name="YESSSSSSSSSSSSS" localSheetId="47">[1]!ERR</definedName>
    <definedName name="YESSSSSSSSSSSSS" localSheetId="2">[1]!ERR</definedName>
    <definedName name="YESSSSSSSSSSSSS" localSheetId="4">[1]!ERR</definedName>
    <definedName name="YESSSSSSSSSSSSS" localSheetId="6">[1]!ERR</definedName>
    <definedName name="YESSSSSSSSSSSSS" localSheetId="8">[1]!ERR</definedName>
    <definedName name="YESSSSSSSSSSSSS" localSheetId="10">[1]!ERR</definedName>
    <definedName name="YESSSSSSSSSSSSS" localSheetId="12">[1]!ERR</definedName>
    <definedName name="YESSSSSSSSSSSSS" localSheetId="14">[1]!ERR</definedName>
    <definedName name="YESSSSSSSSSSSSS" localSheetId="16">[1]!ERR</definedName>
    <definedName name="YESSSSSSSSSSSSS" localSheetId="18">[1]!ERR</definedName>
    <definedName name="YESSSSSSSSSSSSS" localSheetId="20">[1]!ERR</definedName>
    <definedName name="YESSSSSSSSSSSSS" localSheetId="22">[1]!ERR</definedName>
    <definedName name="YESSSSSSSSSSSSS" localSheetId="24">[1]!ERR</definedName>
    <definedName name="YESSSSSSSSSSSSS" localSheetId="26">[1]!ERR</definedName>
    <definedName name="YESSSSSSSSSSSSS" localSheetId="28">[1]!ERR</definedName>
    <definedName name="YESSSSSSSSSSSSS" localSheetId="30">[1]!ERR</definedName>
    <definedName name="YESSSSSSSSSSSSS" localSheetId="32">[1]!ERR</definedName>
    <definedName name="YESSSSSSSSSSSSS" localSheetId="34">[1]!ERR</definedName>
    <definedName name="YESSSSSSSSSSSSS" localSheetId="36">[1]!ERR</definedName>
    <definedName name="YESSSSSSSSSSSSS" localSheetId="38">[1]!ERR</definedName>
    <definedName name="YESSSSSSSSSSSSS" localSheetId="40">[1]!ERR</definedName>
    <definedName name="YESSSSSSSSSSSSS" localSheetId="42">[1]!ERR</definedName>
    <definedName name="YESSSSSSSSSSSSS" localSheetId="49">[1]!ERR</definedName>
    <definedName name="YESSSSSSSSSSSSS">[1]!ERR</definedName>
    <definedName name="YESSSSSSSSSSSSSS" localSheetId="3">[1]!ERR</definedName>
    <definedName name="YESSSSSSSSSSSSSS" localSheetId="5">[1]!ERR</definedName>
    <definedName name="YESSSSSSSSSSSSSS" localSheetId="7">[1]!ERR</definedName>
    <definedName name="YESSSSSSSSSSSSSS" localSheetId="9">[1]!ERR</definedName>
    <definedName name="YESSSSSSSSSSSSSS" localSheetId="11">[1]!ERR</definedName>
    <definedName name="YESSSSSSSSSSSSSS" localSheetId="13">[1]!ERR</definedName>
    <definedName name="YESSSSSSSSSSSSSS" localSheetId="15">[1]!ERR</definedName>
    <definedName name="YESSSSSSSSSSSSSS" localSheetId="17">[1]!ERR</definedName>
    <definedName name="YESSSSSSSSSSSSSS" localSheetId="19">[1]!ERR</definedName>
    <definedName name="YESSSSSSSSSSSSSS" localSheetId="21">[1]!ERR</definedName>
    <definedName name="YESSSSSSSSSSSSSS" localSheetId="23">[1]!ERR</definedName>
    <definedName name="YESSSSSSSSSSSSSS" localSheetId="25">[1]!ERR</definedName>
    <definedName name="YESSSSSSSSSSSSSS" localSheetId="27">[1]!ERR</definedName>
    <definedName name="YESSSSSSSSSSSSSS" localSheetId="29">[1]!ERR</definedName>
    <definedName name="YESSSSSSSSSSSSSS" localSheetId="31">[1]!ERR</definedName>
    <definedName name="YESSSSSSSSSSSSSS" localSheetId="33">[1]!ERR</definedName>
    <definedName name="YESSSSSSSSSSSSSS" localSheetId="35">[1]!ERR</definedName>
    <definedName name="YESSSSSSSSSSSSSS" localSheetId="37">[1]!ERR</definedName>
    <definedName name="YESSSSSSSSSSSSSS" localSheetId="39">[1]!ERR</definedName>
    <definedName name="YESSSSSSSSSSSSSS" localSheetId="41">[1]!ERR</definedName>
    <definedName name="YESSSSSSSSSSSSSS" localSheetId="43">[1]!ERR</definedName>
    <definedName name="YESSSSSSSSSSSSSS" localSheetId="48">[1]!ERR</definedName>
    <definedName name="YESSSSSSSSSSSSSS" localSheetId="44">[1]!ERR</definedName>
    <definedName name="YESSSSSSSSSSSSSS" localSheetId="45">[1]!ERR</definedName>
    <definedName name="YESSSSSSSSSSSSSS" localSheetId="46">[1]!ERR</definedName>
    <definedName name="YESSSSSSSSSSSSSS" localSheetId="47">[1]!ERR</definedName>
    <definedName name="YESSSSSSSSSSSSSS" localSheetId="2">[1]!ERR</definedName>
    <definedName name="YESSSSSSSSSSSSSS" localSheetId="4">[1]!ERR</definedName>
    <definedName name="YESSSSSSSSSSSSSS" localSheetId="6">[1]!ERR</definedName>
    <definedName name="YESSSSSSSSSSSSSS" localSheetId="8">[1]!ERR</definedName>
    <definedName name="YESSSSSSSSSSSSSS" localSheetId="10">[1]!ERR</definedName>
    <definedName name="YESSSSSSSSSSSSSS" localSheetId="12">[1]!ERR</definedName>
    <definedName name="YESSSSSSSSSSSSSS" localSheetId="14">[1]!ERR</definedName>
    <definedName name="YESSSSSSSSSSSSSS" localSheetId="16">[1]!ERR</definedName>
    <definedName name="YESSSSSSSSSSSSSS" localSheetId="18">[1]!ERR</definedName>
    <definedName name="YESSSSSSSSSSSSSS" localSheetId="20">[1]!ERR</definedName>
    <definedName name="YESSSSSSSSSSSSSS" localSheetId="22">[1]!ERR</definedName>
    <definedName name="YESSSSSSSSSSSSSS" localSheetId="24">[1]!ERR</definedName>
    <definedName name="YESSSSSSSSSSSSSS" localSheetId="26">[1]!ERR</definedName>
    <definedName name="YESSSSSSSSSSSSSS" localSheetId="28">[1]!ERR</definedName>
    <definedName name="YESSSSSSSSSSSSSS" localSheetId="30">[1]!ERR</definedName>
    <definedName name="YESSSSSSSSSSSSSS" localSheetId="32">[1]!ERR</definedName>
    <definedName name="YESSSSSSSSSSSSSS" localSheetId="34">[1]!ERR</definedName>
    <definedName name="YESSSSSSSSSSSSSS" localSheetId="36">[1]!ERR</definedName>
    <definedName name="YESSSSSSSSSSSSSS" localSheetId="38">[1]!ERR</definedName>
    <definedName name="YESSSSSSSSSSSSSS" localSheetId="40">[1]!ERR</definedName>
    <definedName name="YESSSSSSSSSSSSSS" localSheetId="42">[1]!ERR</definedName>
    <definedName name="YESSSSSSSSSSSSSS" localSheetId="49">[1]!ERR</definedName>
    <definedName name="YESSSSSSSSSSSSSS">[1]!ERR</definedName>
    <definedName name="YESSSSSSSSSSSSSSS" localSheetId="3">[1]!ERR</definedName>
    <definedName name="YESSSSSSSSSSSSSSS" localSheetId="5">[1]!ERR</definedName>
    <definedName name="YESSSSSSSSSSSSSSS" localSheetId="7">[1]!ERR</definedName>
    <definedName name="YESSSSSSSSSSSSSSS" localSheetId="9">[1]!ERR</definedName>
    <definedName name="YESSSSSSSSSSSSSSS" localSheetId="11">[1]!ERR</definedName>
    <definedName name="YESSSSSSSSSSSSSSS" localSheetId="13">[1]!ERR</definedName>
    <definedName name="YESSSSSSSSSSSSSSS" localSheetId="15">[1]!ERR</definedName>
    <definedName name="YESSSSSSSSSSSSSSS" localSheetId="17">[1]!ERR</definedName>
    <definedName name="YESSSSSSSSSSSSSSS" localSheetId="19">[1]!ERR</definedName>
    <definedName name="YESSSSSSSSSSSSSSS" localSheetId="21">[1]!ERR</definedName>
    <definedName name="YESSSSSSSSSSSSSSS" localSheetId="23">[1]!ERR</definedName>
    <definedName name="YESSSSSSSSSSSSSSS" localSheetId="25">[1]!ERR</definedName>
    <definedName name="YESSSSSSSSSSSSSSS" localSheetId="27">[1]!ERR</definedName>
    <definedName name="YESSSSSSSSSSSSSSS" localSheetId="29">[1]!ERR</definedName>
    <definedName name="YESSSSSSSSSSSSSSS" localSheetId="31">[1]!ERR</definedName>
    <definedName name="YESSSSSSSSSSSSSSS" localSheetId="33">[1]!ERR</definedName>
    <definedName name="YESSSSSSSSSSSSSSS" localSheetId="35">[1]!ERR</definedName>
    <definedName name="YESSSSSSSSSSSSSSS" localSheetId="37">[1]!ERR</definedName>
    <definedName name="YESSSSSSSSSSSSSSS" localSheetId="39">[1]!ERR</definedName>
    <definedName name="YESSSSSSSSSSSSSSS" localSheetId="41">[1]!ERR</definedName>
    <definedName name="YESSSSSSSSSSSSSSS" localSheetId="43">[1]!ERR</definedName>
    <definedName name="YESSSSSSSSSSSSSSS" localSheetId="48">[1]!ERR</definedName>
    <definedName name="YESSSSSSSSSSSSSSS" localSheetId="44">[1]!ERR</definedName>
    <definedName name="YESSSSSSSSSSSSSSS" localSheetId="45">[1]!ERR</definedName>
    <definedName name="YESSSSSSSSSSSSSSS" localSheetId="46">[1]!ERR</definedName>
    <definedName name="YESSSSSSSSSSSSSSS" localSheetId="47">[1]!ERR</definedName>
    <definedName name="YESSSSSSSSSSSSSSS" localSheetId="2">[1]!ERR</definedName>
    <definedName name="YESSSSSSSSSSSSSSS" localSheetId="4">[1]!ERR</definedName>
    <definedName name="YESSSSSSSSSSSSSSS" localSheetId="6">[1]!ERR</definedName>
    <definedName name="YESSSSSSSSSSSSSSS" localSheetId="8">[1]!ERR</definedName>
    <definedName name="YESSSSSSSSSSSSSSS" localSheetId="10">[1]!ERR</definedName>
    <definedName name="YESSSSSSSSSSSSSSS" localSheetId="12">[1]!ERR</definedName>
    <definedName name="YESSSSSSSSSSSSSSS" localSheetId="14">[1]!ERR</definedName>
    <definedName name="YESSSSSSSSSSSSSSS" localSheetId="16">[1]!ERR</definedName>
    <definedName name="YESSSSSSSSSSSSSSS" localSheetId="18">[1]!ERR</definedName>
    <definedName name="YESSSSSSSSSSSSSSS" localSheetId="20">[1]!ERR</definedName>
    <definedName name="YESSSSSSSSSSSSSSS" localSheetId="22">[1]!ERR</definedName>
    <definedName name="YESSSSSSSSSSSSSSS" localSheetId="24">[1]!ERR</definedName>
    <definedName name="YESSSSSSSSSSSSSSS" localSheetId="26">[1]!ERR</definedName>
    <definedName name="YESSSSSSSSSSSSSSS" localSheetId="28">[1]!ERR</definedName>
    <definedName name="YESSSSSSSSSSSSSSS" localSheetId="30">[1]!ERR</definedName>
    <definedName name="YESSSSSSSSSSSSSSS" localSheetId="32">[1]!ERR</definedName>
    <definedName name="YESSSSSSSSSSSSSSS" localSheetId="34">[1]!ERR</definedName>
    <definedName name="YESSSSSSSSSSSSSSS" localSheetId="36">[1]!ERR</definedName>
    <definedName name="YESSSSSSSSSSSSSSS" localSheetId="38">[1]!ERR</definedName>
    <definedName name="YESSSSSSSSSSSSSSS" localSheetId="40">[1]!ERR</definedName>
    <definedName name="YESSSSSSSSSSSSSSS" localSheetId="42">[1]!ERR</definedName>
    <definedName name="YESSSSSSSSSSSSSSS" localSheetId="49">[1]!ERR</definedName>
    <definedName name="YESSSSSSSSSSSSSSS">[1]!ERR</definedName>
    <definedName name="YESSSSSSSSSSSSSSSS" localSheetId="3">[1]!ERR</definedName>
    <definedName name="YESSSSSSSSSSSSSSSS" localSheetId="5">[1]!ERR</definedName>
    <definedName name="YESSSSSSSSSSSSSSSS" localSheetId="7">[1]!ERR</definedName>
    <definedName name="YESSSSSSSSSSSSSSSS" localSheetId="9">[1]!ERR</definedName>
    <definedName name="YESSSSSSSSSSSSSSSS" localSheetId="11">[1]!ERR</definedName>
    <definedName name="YESSSSSSSSSSSSSSSS" localSheetId="13">[1]!ERR</definedName>
    <definedName name="YESSSSSSSSSSSSSSSS" localSheetId="15">[1]!ERR</definedName>
    <definedName name="YESSSSSSSSSSSSSSSS" localSheetId="17">[1]!ERR</definedName>
    <definedName name="YESSSSSSSSSSSSSSSS" localSheetId="19">[1]!ERR</definedName>
    <definedName name="YESSSSSSSSSSSSSSSS" localSheetId="21">[1]!ERR</definedName>
    <definedName name="YESSSSSSSSSSSSSSSS" localSheetId="23">[1]!ERR</definedName>
    <definedName name="YESSSSSSSSSSSSSSSS" localSheetId="25">[1]!ERR</definedName>
    <definedName name="YESSSSSSSSSSSSSSSS" localSheetId="27">[1]!ERR</definedName>
    <definedName name="YESSSSSSSSSSSSSSSS" localSheetId="29">[1]!ERR</definedName>
    <definedName name="YESSSSSSSSSSSSSSSS" localSheetId="31">[1]!ERR</definedName>
    <definedName name="YESSSSSSSSSSSSSSSS" localSheetId="33">[1]!ERR</definedName>
    <definedName name="YESSSSSSSSSSSSSSSS" localSheetId="35">[1]!ERR</definedName>
    <definedName name="YESSSSSSSSSSSSSSSS" localSheetId="37">[1]!ERR</definedName>
    <definedName name="YESSSSSSSSSSSSSSSS" localSheetId="39">[1]!ERR</definedName>
    <definedName name="YESSSSSSSSSSSSSSSS" localSheetId="41">[1]!ERR</definedName>
    <definedName name="YESSSSSSSSSSSSSSSS" localSheetId="43">[1]!ERR</definedName>
    <definedName name="YESSSSSSSSSSSSSSSS" localSheetId="48">[1]!ERR</definedName>
    <definedName name="YESSSSSSSSSSSSSSSS" localSheetId="44">[1]!ERR</definedName>
    <definedName name="YESSSSSSSSSSSSSSSS" localSheetId="45">[1]!ERR</definedName>
    <definedName name="YESSSSSSSSSSSSSSSS" localSheetId="46">[1]!ERR</definedName>
    <definedName name="YESSSSSSSSSSSSSSSS" localSheetId="47">[1]!ERR</definedName>
    <definedName name="YESSSSSSSSSSSSSSSS" localSheetId="2">[1]!ERR</definedName>
    <definedName name="YESSSSSSSSSSSSSSSS" localSheetId="4">[1]!ERR</definedName>
    <definedName name="YESSSSSSSSSSSSSSSS" localSheetId="6">[1]!ERR</definedName>
    <definedName name="YESSSSSSSSSSSSSSSS" localSheetId="8">[1]!ERR</definedName>
    <definedName name="YESSSSSSSSSSSSSSSS" localSheetId="10">[1]!ERR</definedName>
    <definedName name="YESSSSSSSSSSSSSSSS" localSheetId="12">[1]!ERR</definedName>
    <definedName name="YESSSSSSSSSSSSSSSS" localSheetId="14">[1]!ERR</definedName>
    <definedName name="YESSSSSSSSSSSSSSSS" localSheetId="16">[1]!ERR</definedName>
    <definedName name="YESSSSSSSSSSSSSSSS" localSheetId="18">[1]!ERR</definedName>
    <definedName name="YESSSSSSSSSSSSSSSS" localSheetId="20">[1]!ERR</definedName>
    <definedName name="YESSSSSSSSSSSSSSSS" localSheetId="22">[1]!ERR</definedName>
    <definedName name="YESSSSSSSSSSSSSSSS" localSheetId="24">[1]!ERR</definedName>
    <definedName name="YESSSSSSSSSSSSSSSS" localSheetId="26">[1]!ERR</definedName>
    <definedName name="YESSSSSSSSSSSSSSSS" localSheetId="28">[1]!ERR</definedName>
    <definedName name="YESSSSSSSSSSSSSSSS" localSheetId="30">[1]!ERR</definedName>
    <definedName name="YESSSSSSSSSSSSSSSS" localSheetId="32">[1]!ERR</definedName>
    <definedName name="YESSSSSSSSSSSSSSSS" localSheetId="34">[1]!ERR</definedName>
    <definedName name="YESSSSSSSSSSSSSSSS" localSheetId="36">[1]!ERR</definedName>
    <definedName name="YESSSSSSSSSSSSSSSS" localSheetId="38">[1]!ERR</definedName>
    <definedName name="YESSSSSSSSSSSSSSSS" localSheetId="40">[1]!ERR</definedName>
    <definedName name="YESSSSSSSSSSSSSSSS" localSheetId="42">[1]!ERR</definedName>
    <definedName name="YESSSSSSSSSSSSSSSS" localSheetId="49">[1]!ERR</definedName>
    <definedName name="YESSSSSSSSSSSSSSSS">[1]!ERR</definedName>
    <definedName name="Z" localSheetId="3">[1]!ERR</definedName>
    <definedName name="Z" localSheetId="5">[1]!ERR</definedName>
    <definedName name="Z" localSheetId="7">[1]!ERR</definedName>
    <definedName name="Z" localSheetId="9">[1]!ERR</definedName>
    <definedName name="Z" localSheetId="11">[1]!ERR</definedName>
    <definedName name="Z" localSheetId="13">[1]!ERR</definedName>
    <definedName name="Z" localSheetId="15">[1]!ERR</definedName>
    <definedName name="Z" localSheetId="17">[1]!ERR</definedName>
    <definedName name="Z" localSheetId="19">[1]!ERR</definedName>
    <definedName name="Z" localSheetId="21">[1]!ERR</definedName>
    <definedName name="Z" localSheetId="23">[1]!ERR</definedName>
    <definedName name="Z" localSheetId="25">[1]!ERR</definedName>
    <definedName name="Z" localSheetId="27">[1]!ERR</definedName>
    <definedName name="Z" localSheetId="29">[1]!ERR</definedName>
    <definedName name="Z" localSheetId="31">[1]!ERR</definedName>
    <definedName name="Z" localSheetId="33">[1]!ERR</definedName>
    <definedName name="Z" localSheetId="35">[1]!ERR</definedName>
    <definedName name="Z" localSheetId="37">[1]!ERR</definedName>
    <definedName name="Z" localSheetId="39">[1]!ERR</definedName>
    <definedName name="Z" localSheetId="41">[1]!ERR</definedName>
    <definedName name="Z" localSheetId="43">[1]!ERR</definedName>
    <definedName name="Z" localSheetId="48">[1]!ERR</definedName>
    <definedName name="Z" localSheetId="44">[1]!ERR</definedName>
    <definedName name="Z" localSheetId="45">[1]!ERR</definedName>
    <definedName name="Z" localSheetId="46">[1]!ERR</definedName>
    <definedName name="Z" localSheetId="47">[1]!ERR</definedName>
    <definedName name="Z" localSheetId="2">[1]!ERR</definedName>
    <definedName name="Z" localSheetId="4">[1]!ERR</definedName>
    <definedName name="Z" localSheetId="6">[1]!ERR</definedName>
    <definedName name="Z" localSheetId="8">[1]!ERR</definedName>
    <definedName name="Z" localSheetId="10">[1]!ERR</definedName>
    <definedName name="Z" localSheetId="12">[1]!ERR</definedName>
    <definedName name="Z" localSheetId="14">[1]!ERR</definedName>
    <definedName name="Z" localSheetId="16">[1]!ERR</definedName>
    <definedName name="Z" localSheetId="18">[1]!ERR</definedName>
    <definedName name="Z" localSheetId="20">[1]!ERR</definedName>
    <definedName name="Z" localSheetId="22">[1]!ERR</definedName>
    <definedName name="Z" localSheetId="24">[1]!ERR</definedName>
    <definedName name="Z" localSheetId="26">[1]!ERR</definedName>
    <definedName name="Z" localSheetId="28">[1]!ERR</definedName>
    <definedName name="Z" localSheetId="30">[1]!ERR</definedName>
    <definedName name="Z" localSheetId="32">[1]!ERR</definedName>
    <definedName name="Z" localSheetId="34">[1]!ERR</definedName>
    <definedName name="Z" localSheetId="36">[1]!ERR</definedName>
    <definedName name="Z" localSheetId="38">[1]!ERR</definedName>
    <definedName name="Z" localSheetId="40">[1]!ERR</definedName>
    <definedName name="Z" localSheetId="42">[1]!ERR</definedName>
    <definedName name="Z" localSheetId="49">[1]!ERR</definedName>
    <definedName name="Z">[1]!ERR</definedName>
    <definedName name="zzzzzz" localSheetId="3">#REF!</definedName>
    <definedName name="zzzzzz" localSheetId="5">#REF!</definedName>
    <definedName name="zzzzzz" localSheetId="7">#REF!</definedName>
    <definedName name="zzzzzz" localSheetId="9">#REF!</definedName>
    <definedName name="zzzzzz" localSheetId="11">#REF!</definedName>
    <definedName name="zzzzzz" localSheetId="13">#REF!</definedName>
    <definedName name="zzzzzz" localSheetId="15">#REF!</definedName>
    <definedName name="zzzzzz" localSheetId="17">#REF!</definedName>
    <definedName name="zzzzzz" localSheetId="19">#REF!</definedName>
    <definedName name="zzzzzz" localSheetId="21">#REF!</definedName>
    <definedName name="zzzzzz" localSheetId="23">#REF!</definedName>
    <definedName name="zzzzzz" localSheetId="25">#REF!</definedName>
    <definedName name="zzzzzz" localSheetId="27">#REF!</definedName>
    <definedName name="zzzzzz" localSheetId="29">#REF!</definedName>
    <definedName name="zzzzzz" localSheetId="31">#REF!</definedName>
    <definedName name="zzzzzz" localSheetId="33">#REF!</definedName>
    <definedName name="zzzzzz" localSheetId="35">#REF!</definedName>
    <definedName name="zzzzzz" localSheetId="37">#REF!</definedName>
    <definedName name="zzzzzz" localSheetId="39">#REF!</definedName>
    <definedName name="zzzzzz" localSheetId="41">#REF!</definedName>
    <definedName name="zzzzzz" localSheetId="43">#REF!</definedName>
    <definedName name="zzzzzz" localSheetId="48">#REF!</definedName>
    <definedName name="zzzzzz" localSheetId="44">#REF!</definedName>
    <definedName name="zzzzzz" localSheetId="45">#REF!</definedName>
    <definedName name="zzzzzz" localSheetId="46">#REF!</definedName>
    <definedName name="zzzzzz" localSheetId="47">#REF!</definedName>
    <definedName name="zzzzzz" localSheetId="2">#REF!</definedName>
    <definedName name="zzzzzz" localSheetId="4">#REF!</definedName>
    <definedName name="zzzzzz" localSheetId="6">#REF!</definedName>
    <definedName name="zzzzzz" localSheetId="8">#REF!</definedName>
    <definedName name="zzzzzz" localSheetId="10">#REF!</definedName>
    <definedName name="zzzzzz" localSheetId="12">#REF!</definedName>
    <definedName name="zzzzzz" localSheetId="14">#REF!</definedName>
    <definedName name="zzzzzz" localSheetId="16">#REF!</definedName>
    <definedName name="zzzzzz" localSheetId="18">#REF!</definedName>
    <definedName name="zzzzzz" localSheetId="20">#REF!</definedName>
    <definedName name="zzzzzz" localSheetId="22">#REF!</definedName>
    <definedName name="zzzzzz" localSheetId="24">#REF!</definedName>
    <definedName name="zzzzzz" localSheetId="26">#REF!</definedName>
    <definedName name="zzzzzz" localSheetId="28">#REF!</definedName>
    <definedName name="zzzzzz" localSheetId="30">#REF!</definedName>
    <definedName name="zzzzzz" localSheetId="32">#REF!</definedName>
    <definedName name="zzzzzz" localSheetId="34">#REF!</definedName>
    <definedName name="zzzzzz" localSheetId="36">#REF!</definedName>
    <definedName name="zzzzzz" localSheetId="38">#REF!</definedName>
    <definedName name="zzzzzz" localSheetId="40">#REF!</definedName>
    <definedName name="zzzzzz" localSheetId="42">#REF!</definedName>
    <definedName name="zzzzzz" localSheetId="49">#REF!</definedName>
    <definedName name="zzzzzz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9" i="28" l="1"/>
  <c r="G28" i="28"/>
  <c r="G30" i="45"/>
  <c r="G29" i="45"/>
  <c r="G28" i="45"/>
  <c r="X33" i="42" l="1"/>
  <c r="X32" i="42"/>
  <c r="X31" i="42"/>
  <c r="R33" i="42"/>
  <c r="R32" i="42"/>
  <c r="O34" i="42"/>
  <c r="O33" i="42"/>
  <c r="O32" i="42"/>
  <c r="B34" i="42"/>
  <c r="B33" i="42"/>
  <c r="B32" i="42"/>
  <c r="H38" i="65"/>
  <c r="H37" i="65"/>
  <c r="I41" i="65" s="1"/>
  <c r="H36" i="65"/>
  <c r="H30" i="65"/>
  <c r="H29" i="65"/>
  <c r="I32" i="65" s="1"/>
  <c r="H28" i="65"/>
  <c r="H22" i="65"/>
  <c r="H21" i="65"/>
  <c r="G20" i="65"/>
  <c r="H20" i="65" s="1"/>
  <c r="I24" i="65" s="1"/>
  <c r="H16" i="65"/>
  <c r="H15" i="65"/>
  <c r="H14" i="65"/>
  <c r="H13" i="65"/>
  <c r="I17" i="65" s="1"/>
  <c r="E23" i="64"/>
  <c r="B23" i="64"/>
  <c r="X13" i="64"/>
  <c r="U21" i="64" s="1"/>
  <c r="W23" i="64" s="1"/>
  <c r="I43" i="65" l="1"/>
  <c r="R34" i="42" s="1"/>
  <c r="X34" i="42" s="1"/>
  <c r="X13" i="62" l="1"/>
  <c r="H38" i="63" l="1"/>
  <c r="H37" i="63"/>
  <c r="I41" i="63" s="1"/>
  <c r="H36" i="63"/>
  <c r="H30" i="63"/>
  <c r="H29" i="63"/>
  <c r="I32" i="63" s="1"/>
  <c r="H28" i="63"/>
  <c r="H22" i="63"/>
  <c r="H21" i="63"/>
  <c r="I24" i="63" s="1"/>
  <c r="H20" i="63"/>
  <c r="H16" i="63"/>
  <c r="H15" i="63"/>
  <c r="H14" i="63"/>
  <c r="H13" i="63"/>
  <c r="I17" i="63" s="1"/>
  <c r="E23" i="62"/>
  <c r="B23" i="62"/>
  <c r="U21" i="62"/>
  <c r="W23" i="62" s="1"/>
  <c r="I43" i="63" l="1"/>
  <c r="X15" i="1" l="1"/>
  <c r="X14" i="1"/>
  <c r="H21" i="61"/>
  <c r="H22" i="61"/>
  <c r="H23" i="61"/>
  <c r="X13" i="60"/>
  <c r="U21" i="60" s="1"/>
  <c r="W23" i="60" s="1"/>
  <c r="I38" i="61"/>
  <c r="H36" i="61"/>
  <c r="H35" i="61"/>
  <c r="H34" i="61"/>
  <c r="H29" i="61"/>
  <c r="H28" i="61"/>
  <c r="I31" i="61" s="1"/>
  <c r="H20" i="61"/>
  <c r="H16" i="61"/>
  <c r="H15" i="61"/>
  <c r="H14" i="61"/>
  <c r="H13" i="61"/>
  <c r="E23" i="60"/>
  <c r="B23" i="60"/>
  <c r="G40" i="58"/>
  <c r="X30" i="42"/>
  <c r="X29" i="42"/>
  <c r="X28" i="42"/>
  <c r="X27" i="42"/>
  <c r="X21" i="42"/>
  <c r="X22" i="42"/>
  <c r="X23" i="42"/>
  <c r="X24" i="42"/>
  <c r="X25" i="42"/>
  <c r="X26" i="42"/>
  <c r="O31" i="42"/>
  <c r="R29" i="42"/>
  <c r="I45" i="53"/>
  <c r="B31" i="42"/>
  <c r="I24" i="58"/>
  <c r="H14" i="58"/>
  <c r="H15" i="58"/>
  <c r="H16" i="58"/>
  <c r="H17" i="58"/>
  <c r="H18" i="58"/>
  <c r="H19" i="58"/>
  <c r="H20" i="58"/>
  <c r="H21" i="58"/>
  <c r="H22" i="58"/>
  <c r="I37" i="58"/>
  <c r="H35" i="58"/>
  <c r="X13" i="57"/>
  <c r="I25" i="61" l="1"/>
  <c r="I17" i="61"/>
  <c r="I40" i="61" s="1"/>
  <c r="H49" i="58"/>
  <c r="H48" i="58"/>
  <c r="H47" i="58"/>
  <c r="I51" i="58" s="1"/>
  <c r="H42" i="58"/>
  <c r="H41" i="58"/>
  <c r="H40" i="58"/>
  <c r="H34" i="58"/>
  <c r="H33" i="58"/>
  <c r="H32" i="58"/>
  <c r="H31" i="58"/>
  <c r="H30" i="58"/>
  <c r="H29" i="58"/>
  <c r="H28" i="58"/>
  <c r="H27" i="58"/>
  <c r="H13" i="58"/>
  <c r="E23" i="57"/>
  <c r="B23" i="57"/>
  <c r="I44" i="58" l="1"/>
  <c r="I53" i="58" s="1"/>
  <c r="R31" i="42" s="1"/>
  <c r="U21" i="57"/>
  <c r="W23" i="57" s="1"/>
  <c r="R30" i="42"/>
  <c r="R28" i="42"/>
  <c r="R27" i="42"/>
  <c r="R26" i="42"/>
  <c r="R25" i="42"/>
  <c r="R24" i="42"/>
  <c r="R23" i="42"/>
  <c r="R22" i="42"/>
  <c r="R21" i="42"/>
  <c r="R13" i="42"/>
  <c r="O30" i="42"/>
  <c r="O29" i="42"/>
  <c r="O28" i="42"/>
  <c r="O27" i="42"/>
  <c r="O26" i="42"/>
  <c r="O25" i="42"/>
  <c r="O24" i="42"/>
  <c r="O23" i="42"/>
  <c r="O22" i="42"/>
  <c r="O21" i="42"/>
  <c r="O20" i="42"/>
  <c r="O19" i="42"/>
  <c r="O18" i="42"/>
  <c r="O17" i="42"/>
  <c r="O16" i="42"/>
  <c r="O15" i="42"/>
  <c r="O14" i="42"/>
  <c r="H29" i="45"/>
  <c r="H30" i="45"/>
  <c r="H21" i="45"/>
  <c r="H22" i="45"/>
  <c r="H23" i="45"/>
  <c r="H14" i="45"/>
  <c r="I40" i="28"/>
  <c r="H29" i="28"/>
  <c r="I24" i="28"/>
  <c r="H21" i="28"/>
  <c r="H22" i="28"/>
  <c r="I40" i="56"/>
  <c r="I24" i="56"/>
  <c r="H21" i="56"/>
  <c r="H14" i="56"/>
  <c r="H15" i="56"/>
  <c r="I43" i="53"/>
  <c r="H21" i="53"/>
  <c r="H22" i="53"/>
  <c r="H23" i="53"/>
  <c r="H24" i="53"/>
  <c r="H25" i="53"/>
  <c r="H26" i="53"/>
  <c r="H27" i="53"/>
  <c r="I43" i="51"/>
  <c r="H21" i="51"/>
  <c r="H22" i="51"/>
  <c r="H23" i="51"/>
  <c r="H24" i="51"/>
  <c r="H25" i="51"/>
  <c r="H26" i="51"/>
  <c r="H27" i="51"/>
  <c r="I31" i="50"/>
  <c r="H21" i="50"/>
  <c r="H22" i="50"/>
  <c r="H23" i="50"/>
  <c r="H24" i="50"/>
  <c r="H25" i="50"/>
  <c r="H26" i="50"/>
  <c r="H27" i="50"/>
  <c r="H28" i="50"/>
  <c r="H29" i="50"/>
  <c r="I17" i="50"/>
  <c r="I24" i="47"/>
  <c r="H21" i="47"/>
  <c r="H38" i="37"/>
  <c r="H21" i="37"/>
  <c r="H22" i="37"/>
  <c r="H23" i="37"/>
  <c r="H24" i="37"/>
  <c r="H25" i="37"/>
  <c r="I43" i="39"/>
  <c r="I41" i="39"/>
  <c r="I26" i="39"/>
  <c r="H21" i="39"/>
  <c r="H22" i="39"/>
  <c r="H23" i="39"/>
  <c r="H24" i="39"/>
  <c r="I45" i="34"/>
  <c r="H34" i="34"/>
  <c r="H35" i="34"/>
  <c r="I30" i="34"/>
  <c r="H21" i="34"/>
  <c r="H22" i="34"/>
  <c r="H23" i="34"/>
  <c r="H24" i="34"/>
  <c r="H25" i="34"/>
  <c r="H26" i="34"/>
  <c r="H27" i="34"/>
  <c r="I17" i="34"/>
  <c r="I43" i="32"/>
  <c r="I28" i="32"/>
  <c r="H21" i="32"/>
  <c r="H22" i="32"/>
  <c r="H23" i="32"/>
  <c r="H20" i="32"/>
  <c r="I17" i="32"/>
  <c r="I45" i="26"/>
  <c r="I28" i="26"/>
  <c r="H21" i="26"/>
  <c r="H22" i="26"/>
  <c r="H23" i="26"/>
  <c r="I46" i="20"/>
  <c r="H21" i="20"/>
  <c r="H22" i="20"/>
  <c r="H23" i="20"/>
  <c r="H24" i="20"/>
  <c r="H25" i="20"/>
  <c r="H27" i="20"/>
  <c r="H28" i="20"/>
  <c r="H29" i="20"/>
  <c r="H20" i="20"/>
  <c r="I38" i="18"/>
  <c r="H14" i="18"/>
  <c r="H15" i="18"/>
  <c r="X13" i="17"/>
  <c r="H21" i="16"/>
  <c r="H22" i="16"/>
  <c r="H24" i="16"/>
  <c r="H14" i="16"/>
  <c r="H15" i="16"/>
  <c r="H16" i="16"/>
  <c r="H21" i="14"/>
  <c r="H22" i="14"/>
  <c r="H21" i="12"/>
  <c r="H22" i="12"/>
  <c r="H14" i="12"/>
  <c r="H21" i="7"/>
  <c r="H22" i="7"/>
  <c r="H23" i="7"/>
  <c r="H14" i="7"/>
  <c r="H15" i="7"/>
  <c r="H16" i="7"/>
  <c r="X13" i="8"/>
  <c r="X13" i="3"/>
  <c r="X13" i="1"/>
  <c r="G27" i="56"/>
  <c r="G31" i="53"/>
  <c r="G28" i="47"/>
  <c r="G35" i="34"/>
  <c r="G34" i="34"/>
  <c r="G33" i="34"/>
  <c r="G31" i="32"/>
  <c r="G31" i="26"/>
  <c r="G35" i="20"/>
  <c r="G27" i="18"/>
  <c r="G31" i="16"/>
  <c r="G31" i="14"/>
  <c r="H21" i="4"/>
  <c r="B30" i="42"/>
  <c r="B29" i="42"/>
  <c r="B28" i="42"/>
  <c r="B27" i="42"/>
  <c r="B26" i="42"/>
  <c r="B25" i="42"/>
  <c r="B24" i="42"/>
  <c r="B23" i="42"/>
  <c r="B22" i="42"/>
  <c r="B21" i="42"/>
  <c r="B20" i="42"/>
  <c r="B19" i="42"/>
  <c r="B18" i="42"/>
  <c r="B17" i="42"/>
  <c r="B16" i="42"/>
  <c r="B15" i="42"/>
  <c r="B14" i="42"/>
  <c r="B13" i="42"/>
  <c r="H13" i="56" l="1"/>
  <c r="H35" i="56"/>
  <c r="H22" i="56"/>
  <c r="X13" i="55"/>
  <c r="H40" i="53"/>
  <c r="H39" i="53"/>
  <c r="H38" i="53"/>
  <c r="H33" i="53"/>
  <c r="H32" i="53"/>
  <c r="H31" i="53"/>
  <c r="I35" i="53" s="1"/>
  <c r="H20" i="53"/>
  <c r="I28" i="53" s="1"/>
  <c r="H16" i="53"/>
  <c r="H15" i="53"/>
  <c r="H14" i="53"/>
  <c r="H13" i="53"/>
  <c r="I17" i="53" s="1"/>
  <c r="X14" i="52"/>
  <c r="X13" i="52"/>
  <c r="H40" i="51"/>
  <c r="H39" i="51"/>
  <c r="H38" i="51"/>
  <c r="H33" i="51"/>
  <c r="H32" i="51"/>
  <c r="I35" i="51" s="1"/>
  <c r="H31" i="51"/>
  <c r="H20" i="51"/>
  <c r="I28" i="51" s="1"/>
  <c r="H16" i="51"/>
  <c r="H15" i="51"/>
  <c r="H14" i="51"/>
  <c r="H13" i="51"/>
  <c r="I17" i="51" s="1"/>
  <c r="I45" i="51" s="1"/>
  <c r="X14" i="49"/>
  <c r="H43" i="50"/>
  <c r="H42" i="50"/>
  <c r="I46" i="50" s="1"/>
  <c r="H41" i="50"/>
  <c r="H36" i="50"/>
  <c r="H35" i="50"/>
  <c r="I38" i="50" s="1"/>
  <c r="H34" i="50"/>
  <c r="H20" i="50"/>
  <c r="H16" i="50"/>
  <c r="H15" i="50"/>
  <c r="H14" i="50"/>
  <c r="H13" i="50"/>
  <c r="I48" i="50" s="1"/>
  <c r="X14" i="48"/>
  <c r="X13" i="46" l="1"/>
  <c r="X13" i="38" l="1"/>
  <c r="X13" i="33"/>
  <c r="X13" i="40"/>
  <c r="X13" i="23" l="1"/>
  <c r="X13" i="19"/>
  <c r="X17" i="17"/>
  <c r="X18" i="17"/>
  <c r="X15" i="17"/>
  <c r="X14" i="17"/>
  <c r="H38" i="16" l="1"/>
  <c r="H31" i="16"/>
  <c r="H20" i="16"/>
  <c r="H13" i="16"/>
  <c r="X13" i="15"/>
  <c r="H38" i="14"/>
  <c r="H31" i="14"/>
  <c r="H13" i="14"/>
  <c r="X13" i="13"/>
  <c r="X13" i="11"/>
  <c r="H40" i="32" l="1"/>
  <c r="H39" i="32"/>
  <c r="H38" i="32"/>
  <c r="H33" i="32"/>
  <c r="H32" i="32"/>
  <c r="H31" i="32"/>
  <c r="H26" i="32"/>
  <c r="H25" i="32"/>
  <c r="H24" i="32"/>
  <c r="H16" i="32"/>
  <c r="H15" i="32"/>
  <c r="H14" i="32"/>
  <c r="H13" i="32"/>
  <c r="E23" i="40"/>
  <c r="B23" i="40"/>
  <c r="U21" i="40"/>
  <c r="W23" i="40" s="1"/>
  <c r="H40" i="26"/>
  <c r="H39" i="26"/>
  <c r="I43" i="26" s="1"/>
  <c r="H38" i="26"/>
  <c r="H33" i="26"/>
  <c r="H32" i="26"/>
  <c r="H31" i="26"/>
  <c r="I35" i="26" s="1"/>
  <c r="H26" i="26"/>
  <c r="H25" i="26"/>
  <c r="H24" i="26"/>
  <c r="H20" i="26"/>
  <c r="H16" i="26"/>
  <c r="H15" i="26"/>
  <c r="H14" i="26"/>
  <c r="H13" i="26"/>
  <c r="E23" i="23"/>
  <c r="B23" i="23"/>
  <c r="X15" i="23"/>
  <c r="X14" i="23"/>
  <c r="U21" i="23"/>
  <c r="W23" i="23" s="1"/>
  <c r="I35" i="32" l="1"/>
  <c r="I45" i="32" s="1"/>
  <c r="I17" i="26"/>
  <c r="X17" i="19" l="1"/>
  <c r="X14" i="15" l="1"/>
  <c r="X15" i="15"/>
  <c r="H36" i="56" l="1"/>
  <c r="H34" i="56"/>
  <c r="H29" i="56"/>
  <c r="H28" i="56"/>
  <c r="H27" i="56"/>
  <c r="H20" i="56"/>
  <c r="H16" i="56"/>
  <c r="I17" i="56"/>
  <c r="E23" i="55"/>
  <c r="B23" i="55"/>
  <c r="X15" i="55"/>
  <c r="X14" i="55"/>
  <c r="U21" i="55"/>
  <c r="W23" i="55" s="1"/>
  <c r="E23" i="52"/>
  <c r="B23" i="52"/>
  <c r="U21" i="52"/>
  <c r="W23" i="52" s="1"/>
  <c r="E23" i="49"/>
  <c r="B23" i="49"/>
  <c r="X13" i="49"/>
  <c r="U21" i="49" s="1"/>
  <c r="W23" i="49" s="1"/>
  <c r="E23" i="48"/>
  <c r="B23" i="48"/>
  <c r="U21" i="48"/>
  <c r="W23" i="48" s="1"/>
  <c r="X13" i="48"/>
  <c r="H38" i="47"/>
  <c r="H37" i="47"/>
  <c r="H36" i="47"/>
  <c r="I41" i="47" s="1"/>
  <c r="I32" i="47"/>
  <c r="H30" i="47"/>
  <c r="H29" i="47"/>
  <c r="H28" i="47"/>
  <c r="H22" i="47"/>
  <c r="H20" i="47"/>
  <c r="H16" i="47"/>
  <c r="H15" i="47"/>
  <c r="H14" i="47"/>
  <c r="H13" i="47"/>
  <c r="E23" i="46"/>
  <c r="B23" i="46"/>
  <c r="I31" i="56" l="1"/>
  <c r="I38" i="56"/>
  <c r="I17" i="47"/>
  <c r="I43" i="47"/>
  <c r="U21" i="46"/>
  <c r="W23" i="46" s="1"/>
  <c r="I43" i="29"/>
  <c r="X14" i="19"/>
  <c r="X14" i="11"/>
  <c r="I25" i="45" l="1"/>
  <c r="H38" i="45"/>
  <c r="H37" i="45"/>
  <c r="H36" i="45"/>
  <c r="I41" i="45" s="1"/>
  <c r="H28" i="45"/>
  <c r="H20" i="45"/>
  <c r="H16" i="45"/>
  <c r="H15" i="45"/>
  <c r="H13" i="45"/>
  <c r="I32" i="45" l="1"/>
  <c r="I17" i="45"/>
  <c r="H38" i="39"/>
  <c r="H37" i="39"/>
  <c r="H36" i="39"/>
  <c r="H30" i="39"/>
  <c r="H29" i="39"/>
  <c r="I32" i="39" s="1"/>
  <c r="H20" i="39"/>
  <c r="H16" i="39"/>
  <c r="H15" i="39"/>
  <c r="H14" i="39"/>
  <c r="H13" i="39"/>
  <c r="I17" i="39" s="1"/>
  <c r="E23" i="38"/>
  <c r="B23" i="38"/>
  <c r="H39" i="37"/>
  <c r="H37" i="37"/>
  <c r="H32" i="37"/>
  <c r="H31" i="37"/>
  <c r="H30" i="37"/>
  <c r="H20" i="37"/>
  <c r="I27" i="37" s="1"/>
  <c r="H16" i="37"/>
  <c r="H15" i="37"/>
  <c r="H14" i="37"/>
  <c r="H13" i="37"/>
  <c r="E23" i="36"/>
  <c r="B23" i="36"/>
  <c r="I17" i="37" l="1"/>
  <c r="I34" i="37"/>
  <c r="I41" i="37"/>
  <c r="I43" i="37" s="1"/>
  <c r="U21" i="36"/>
  <c r="W23" i="36" s="1"/>
  <c r="U21" i="38"/>
  <c r="W23" i="38" s="1"/>
  <c r="I43" i="45"/>
  <c r="H43" i="34"/>
  <c r="H42" i="34"/>
  <c r="H41" i="34"/>
  <c r="H33" i="34"/>
  <c r="H20" i="34"/>
  <c r="H16" i="34"/>
  <c r="H15" i="34"/>
  <c r="H14" i="34"/>
  <c r="H13" i="34"/>
  <c r="E23" i="33"/>
  <c r="B23" i="33"/>
  <c r="G23" i="16" l="1"/>
  <c r="H23" i="16" s="1"/>
  <c r="G20" i="7"/>
  <c r="G20" i="4"/>
  <c r="G30" i="20"/>
  <c r="H30" i="20" s="1"/>
  <c r="G20" i="14"/>
  <c r="H20" i="14" s="1"/>
  <c r="G23" i="12"/>
  <c r="H23" i="12" s="1"/>
  <c r="I38" i="34"/>
  <c r="U21" i="33"/>
  <c r="W23" i="33" s="1"/>
  <c r="H20" i="4"/>
  <c r="H14" i="4"/>
  <c r="H15" i="4"/>
  <c r="H14" i="2"/>
  <c r="H15" i="2"/>
  <c r="H21" i="2"/>
  <c r="I40" i="31"/>
  <c r="H38" i="31"/>
  <c r="H37" i="31"/>
  <c r="H36" i="31"/>
  <c r="H30" i="31"/>
  <c r="H29" i="31"/>
  <c r="H28" i="31"/>
  <c r="I24" i="31"/>
  <c r="H22" i="31"/>
  <c r="H21" i="31"/>
  <c r="H20" i="31"/>
  <c r="I17" i="31"/>
  <c r="H16" i="31"/>
  <c r="H15" i="31"/>
  <c r="H14" i="31"/>
  <c r="H13" i="31"/>
  <c r="I43" i="30"/>
  <c r="I40" i="30"/>
  <c r="H38" i="30"/>
  <c r="H37" i="30"/>
  <c r="H36" i="30"/>
  <c r="H30" i="30"/>
  <c r="H29" i="30"/>
  <c r="H28" i="30"/>
  <c r="I24" i="30"/>
  <c r="H22" i="30"/>
  <c r="H21" i="30"/>
  <c r="H20" i="30"/>
  <c r="I17" i="30"/>
  <c r="H16" i="30"/>
  <c r="H15" i="30"/>
  <c r="H14" i="30"/>
  <c r="H13" i="30"/>
  <c r="H38" i="29"/>
  <c r="H37" i="29"/>
  <c r="H36" i="29"/>
  <c r="H30" i="29"/>
  <c r="H29" i="29"/>
  <c r="H28" i="29"/>
  <c r="H22" i="29"/>
  <c r="H21" i="29"/>
  <c r="H20" i="29"/>
  <c r="H16" i="29"/>
  <c r="H15" i="29"/>
  <c r="H14" i="29"/>
  <c r="H13" i="29"/>
  <c r="I17" i="29" s="1"/>
  <c r="H20" i="28"/>
  <c r="H38" i="28"/>
  <c r="H37" i="28"/>
  <c r="H36" i="28"/>
  <c r="H30" i="28"/>
  <c r="H28" i="28"/>
  <c r="H16" i="28"/>
  <c r="H15" i="28"/>
  <c r="H14" i="28"/>
  <c r="H13" i="28"/>
  <c r="I17" i="28" s="1"/>
  <c r="I47" i="34" l="1"/>
  <c r="I32" i="28"/>
  <c r="I32" i="31"/>
  <c r="I43" i="31" s="1"/>
  <c r="I32" i="30"/>
  <c r="I32" i="29"/>
  <c r="I40" i="29"/>
  <c r="I24" i="29"/>
  <c r="I42" i="28"/>
  <c r="G26" i="20" l="1"/>
  <c r="H26" i="20" s="1"/>
  <c r="I32" i="20" s="1"/>
  <c r="I48" i="20" s="1"/>
  <c r="R20" i="42" s="1"/>
  <c r="X20" i="42" s="1"/>
  <c r="G21" i="18"/>
  <c r="B23" i="11"/>
  <c r="H21" i="18"/>
  <c r="H22" i="18"/>
  <c r="H31" i="7" l="1"/>
  <c r="H44" i="20"/>
  <c r="H43" i="20"/>
  <c r="H42" i="20"/>
  <c r="H37" i="20"/>
  <c r="H36" i="20"/>
  <c r="H35" i="20"/>
  <c r="H16" i="20"/>
  <c r="H15" i="20"/>
  <c r="H14" i="20"/>
  <c r="H13" i="20"/>
  <c r="I17" i="20" s="1"/>
  <c r="E23" i="19"/>
  <c r="B23" i="19"/>
  <c r="X15" i="19"/>
  <c r="I39" i="20" l="1"/>
  <c r="U21" i="19"/>
  <c r="W23" i="19" s="1"/>
  <c r="H36" i="18"/>
  <c r="H35" i="18"/>
  <c r="H34" i="18"/>
  <c r="H29" i="18"/>
  <c r="H28" i="18"/>
  <c r="H27" i="18"/>
  <c r="I31" i="18" s="1"/>
  <c r="H20" i="18"/>
  <c r="H16" i="18"/>
  <c r="H13" i="18"/>
  <c r="I17" i="18" l="1"/>
  <c r="I24" i="18"/>
  <c r="I40" i="18" s="1"/>
  <c r="R19" i="42" s="1"/>
  <c r="X19" i="42" s="1"/>
  <c r="E23" i="17"/>
  <c r="B23" i="17"/>
  <c r="U21" i="17"/>
  <c r="W23" i="17" s="1"/>
  <c r="H40" i="16"/>
  <c r="H39" i="16"/>
  <c r="H33" i="16"/>
  <c r="H32" i="16"/>
  <c r="U21" i="15"/>
  <c r="E23" i="15"/>
  <c r="B23" i="15"/>
  <c r="H40" i="14"/>
  <c r="H39" i="14"/>
  <c r="H33" i="14"/>
  <c r="H32" i="14"/>
  <c r="I35" i="14" s="1"/>
  <c r="H16" i="14"/>
  <c r="H15" i="14"/>
  <c r="H14" i="14"/>
  <c r="E23" i="13"/>
  <c r="B23" i="13"/>
  <c r="X15" i="13"/>
  <c r="X14" i="13"/>
  <c r="H40" i="12"/>
  <c r="H39" i="12"/>
  <c r="H38" i="12"/>
  <c r="H33" i="12"/>
  <c r="H32" i="12"/>
  <c r="H31" i="12"/>
  <c r="H26" i="12"/>
  <c r="H20" i="12"/>
  <c r="H13" i="12"/>
  <c r="U21" i="11"/>
  <c r="W23" i="11" s="1"/>
  <c r="E23" i="11"/>
  <c r="X15" i="11"/>
  <c r="X18" i="8"/>
  <c r="X19" i="8"/>
  <c r="X20" i="8"/>
  <c r="X17" i="8"/>
  <c r="I35" i="12" l="1"/>
  <c r="I17" i="12"/>
  <c r="I17" i="16"/>
  <c r="I17" i="14"/>
  <c r="U21" i="13"/>
  <c r="W23" i="13" s="1"/>
  <c r="I43" i="16"/>
  <c r="I28" i="16"/>
  <c r="I28" i="14"/>
  <c r="I43" i="14"/>
  <c r="I28" i="12"/>
  <c r="I43" i="12"/>
  <c r="W23" i="15"/>
  <c r="E23" i="8"/>
  <c r="B23" i="8"/>
  <c r="X15" i="8"/>
  <c r="X14" i="8"/>
  <c r="H40" i="7"/>
  <c r="H39" i="7"/>
  <c r="H38" i="7"/>
  <c r="I43" i="7" s="1"/>
  <c r="H33" i="7"/>
  <c r="H32" i="7"/>
  <c r="I35" i="7"/>
  <c r="H26" i="7"/>
  <c r="H25" i="7"/>
  <c r="H24" i="7"/>
  <c r="H20" i="7"/>
  <c r="H13" i="7"/>
  <c r="H31" i="4"/>
  <c r="X14" i="3"/>
  <c r="X15" i="3"/>
  <c r="H40" i="4"/>
  <c r="H39" i="4"/>
  <c r="H38" i="4"/>
  <c r="H33" i="4"/>
  <c r="H32" i="4"/>
  <c r="H26" i="4"/>
  <c r="H25" i="4"/>
  <c r="H24" i="4"/>
  <c r="H16" i="4"/>
  <c r="H13" i="4"/>
  <c r="I45" i="12" l="1"/>
  <c r="R16" i="42" s="1"/>
  <c r="X16" i="42" s="1"/>
  <c r="U21" i="8"/>
  <c r="W23" i="8" s="1"/>
  <c r="I35" i="4"/>
  <c r="I43" i="4"/>
  <c r="I45" i="14"/>
  <c r="R17" i="42" s="1"/>
  <c r="X17" i="42" s="1"/>
  <c r="I28" i="7"/>
  <c r="I17" i="7"/>
  <c r="I28" i="4"/>
  <c r="I17" i="4"/>
  <c r="E23" i="3"/>
  <c r="B23" i="3"/>
  <c r="U21" i="3"/>
  <c r="W23" i="3" s="1"/>
  <c r="I45" i="7" l="1"/>
  <c r="R15" i="42" s="1"/>
  <c r="X15" i="42" s="1"/>
  <c r="I45" i="4"/>
  <c r="R14" i="42" s="1"/>
  <c r="X14" i="42" s="1"/>
  <c r="X19" i="1"/>
  <c r="X18" i="1"/>
  <c r="X17" i="1"/>
  <c r="U21" i="1" l="1"/>
  <c r="W23" i="1" s="1"/>
  <c r="O13" i="42" s="1"/>
  <c r="X13" i="42" s="1"/>
  <c r="H40" i="2"/>
  <c r="H39" i="2"/>
  <c r="H38" i="2"/>
  <c r="H33" i="2"/>
  <c r="H32" i="2"/>
  <c r="H31" i="2"/>
  <c r="I35" i="2" s="1"/>
  <c r="H26" i="2"/>
  <c r="H25" i="2"/>
  <c r="H24" i="2"/>
  <c r="H20" i="2"/>
  <c r="H16" i="2"/>
  <c r="E23" i="1"/>
  <c r="B23" i="1"/>
  <c r="I28" i="2" l="1"/>
  <c r="I43" i="2"/>
  <c r="H13" i="2"/>
  <c r="I17" i="2" s="1"/>
  <c r="I45" i="2" l="1"/>
  <c r="I35" i="16"/>
  <c r="I45" i="16" s="1"/>
  <c r="R18" i="42" s="1"/>
  <c r="X18" i="42" s="1"/>
  <c r="X35" i="42" s="1"/>
  <c r="X38" i="42" l="1"/>
  <c r="X37" i="42"/>
  <c r="X39" i="42" s="1"/>
  <c r="X36" i="42"/>
</calcChain>
</file>

<file path=xl/sharedStrings.xml><?xml version="1.0" encoding="utf-8"?>
<sst xmlns="http://schemas.openxmlformats.org/spreadsheetml/2006/main" count="2242" uniqueCount="226">
  <si>
    <t>REPUBLICA DE COLOMBIA</t>
  </si>
  <si>
    <t>DEPARTAMENTO DE CASANARE</t>
  </si>
  <si>
    <t>MUNICIPIO DE CHAMEZA</t>
  </si>
  <si>
    <t>MEMORIA DE CALCULO DE CANTIDADES</t>
  </si>
  <si>
    <t>ENTIDAD CONTRATANTE</t>
  </si>
  <si>
    <t>ALCALDIA DE CHAMEZA (CASANARE</t>
  </si>
  <si>
    <t>UND.</t>
  </si>
  <si>
    <t>OBJETO:</t>
  </si>
  <si>
    <t>ITEM</t>
  </si>
  <si>
    <t>DESCRIPCION</t>
  </si>
  <si>
    <t>CAPITULO</t>
  </si>
  <si>
    <t>Cant.</t>
  </si>
  <si>
    <t>CALCULOS</t>
  </si>
  <si>
    <t>LONG (mt)</t>
  </si>
  <si>
    <t>ANCHO</t>
  </si>
  <si>
    <t>PROF.</t>
  </si>
  <si>
    <t>TOTAL</t>
  </si>
  <si>
    <t>ARQ. RONAL CAMILO VARGAS CUEVAS</t>
  </si>
  <si>
    <t>SECRETARIO DE PLANEACION Y OBRAS PUBLICAS</t>
  </si>
  <si>
    <t xml:space="preserve">
DEPARTAMENTO DE CASANARE
MUNICIPIO DE CHÁMEZA
ANÁLISIS DE PRECIOS UNITARIOS</t>
  </si>
  <si>
    <t>"MI COMPROMISO ES CON CHÁMEZA 2016 - 2019"</t>
  </si>
  <si>
    <t>ANÁLISIS DE PRECIOS UNITARIOS</t>
  </si>
  <si>
    <t xml:space="preserve">ÍTEM:  </t>
  </si>
  <si>
    <t>UNIDAD:</t>
  </si>
  <si>
    <t>1. EQUIPO</t>
  </si>
  <si>
    <t>DESCRIPCIÓN</t>
  </si>
  <si>
    <t>UNIDAD</t>
  </si>
  <si>
    <t>CANTIDAD</t>
  </si>
  <si>
    <t>VALOR UNITARIO</t>
  </si>
  <si>
    <t>VALOR TOTAL</t>
  </si>
  <si>
    <t>SUBTOTAL</t>
  </si>
  <si>
    <t>2. MATERIALES EN OBRA</t>
  </si>
  <si>
    <t>3. TRANSPORTES</t>
  </si>
  <si>
    <t>4. MANO DE OBRA</t>
  </si>
  <si>
    <t>PRECIO UNITARIO TOTAL.</t>
  </si>
  <si>
    <t>ELABORO:</t>
  </si>
  <si>
    <t>APROBÓ:</t>
  </si>
  <si>
    <t>SECRETARIO DE PLANEACIÓN Y OBRAS</t>
  </si>
  <si>
    <t>MEJORAMIENTO DE VIVIENDA - SONIA MORALES</t>
  </si>
  <si>
    <t>TOTAL MURO DIVISORIO DE HABITACIÓN</t>
  </si>
  <si>
    <t>Herramienta Menor 10% M.O. AA</t>
  </si>
  <si>
    <t>AREA DE REDUCCIÓN</t>
  </si>
  <si>
    <t>Und</t>
  </si>
  <si>
    <t>Andamio tubular stand. (inc. tijeras)</t>
  </si>
  <si>
    <t>Mortero 1:4 (desperdicio 5%)</t>
  </si>
  <si>
    <t>Transporte de materiales Tn</t>
  </si>
  <si>
    <t>Cuadrilla AA (Albañileria)</t>
  </si>
  <si>
    <t>t</t>
  </si>
  <si>
    <t>Hr</t>
  </si>
  <si>
    <t>m</t>
  </si>
  <si>
    <t>Agua para obra</t>
  </si>
  <si>
    <t>Arena lavada de rio</t>
  </si>
  <si>
    <t>Cemento gris</t>
  </si>
  <si>
    <t>Triturado de 1/2" - 3/4"</t>
  </si>
  <si>
    <t>L</t>
  </si>
  <si>
    <t>Kg</t>
  </si>
  <si>
    <t>Transporte de materiales (arena, piedra, comun, tierra) m³</t>
  </si>
  <si>
    <t>m³</t>
  </si>
  <si>
    <t>Transporte de material (triturado) m³</t>
  </si>
  <si>
    <t>Herramienta Menor 10% M.O. BB</t>
  </si>
  <si>
    <t>Cuadrilla BB (Instalaciones)</t>
  </si>
  <si>
    <t>Herramienta menor 5% M.O. Ayudante 1</t>
  </si>
  <si>
    <t>Ayudante de construccion 1</t>
  </si>
  <si>
    <t>Transporte de materiales (arena, piedra, común, tierra) m³</t>
  </si>
  <si>
    <t>Transporte por volumen en via (pavimentada)</t>
  </si>
  <si>
    <t>Transporte por volumen en via (sin pavimentar)</t>
  </si>
  <si>
    <t>m³ - km</t>
  </si>
  <si>
    <t>Transporte por volumen en via (sin pav - montaña)</t>
  </si>
  <si>
    <t>t - km</t>
  </si>
  <si>
    <t>ELABORÓ:</t>
  </si>
  <si>
    <t>APROBÓ</t>
  </si>
  <si>
    <t>m²</t>
  </si>
  <si>
    <t>Concreto 1:2:3 o 3000 Psi (Basico, 5% desperdicio)</t>
  </si>
  <si>
    <t>Tabla chapa ordinario 0.10</t>
  </si>
  <si>
    <t>Herramienta menor 10% M.O. AA-5</t>
  </si>
  <si>
    <t>Mezcladora de 9 ft</t>
  </si>
  <si>
    <t>Cuadrilla AA-5</t>
  </si>
  <si>
    <t>PRESUPUESTO</t>
  </si>
  <si>
    <t>UND</t>
  </si>
  <si>
    <t xml:space="preserve">P. UNITARIO </t>
  </si>
  <si>
    <t>P. TOTAL</t>
  </si>
  <si>
    <t>Cemento blanco</t>
  </si>
  <si>
    <t>Cuadrilla DD (Carpinteria)</t>
  </si>
  <si>
    <t>Bisagra común 3"</t>
  </si>
  <si>
    <t>Lamina de triplex 4mm</t>
  </si>
  <si>
    <t>Pegante colbón</t>
  </si>
  <si>
    <t>Puntilla sin cabeza 1"</t>
  </si>
  <si>
    <t>Lb</t>
  </si>
  <si>
    <t>Sub-Contrato Carpinteria</t>
  </si>
  <si>
    <t>%</t>
  </si>
  <si>
    <t>Tornillo para madera 2" No. 9</t>
  </si>
  <si>
    <t>Cedro macho pieza 3.0</t>
  </si>
  <si>
    <t>TOTAL COSTOS DIRECTOS</t>
  </si>
  <si>
    <t>UTILIDADES (5%)</t>
  </si>
  <si>
    <t xml:space="preserve">COSTO TOTAL </t>
  </si>
  <si>
    <t>ADMINISTRACIÓN (22%)</t>
  </si>
  <si>
    <t>Demolicion Manual De Mesón En Concreto A=0.60 m</t>
  </si>
  <si>
    <t>Vibrador de concretos</t>
  </si>
  <si>
    <t>Piedra rajon o media zonga</t>
  </si>
  <si>
    <t xml:space="preserve"> Area De Reducción </t>
  </si>
  <si>
    <t>Viga De Amarre Para Cimentacion En Concreto De 3000 Psi</t>
  </si>
  <si>
    <t>Durmiente - ordinario 5 x 5</t>
  </si>
  <si>
    <t>Puntilla con cabeza 2"</t>
  </si>
  <si>
    <t>Repisa Ordinario 3 m</t>
  </si>
  <si>
    <t>Tablon de madera de 3 x 0.25 x 0.05 (alquiler)</t>
  </si>
  <si>
    <t>Sm</t>
  </si>
  <si>
    <t>Bloque No. 5</t>
  </si>
  <si>
    <t>Mes</t>
  </si>
  <si>
    <t xml:space="preserve">MEJORAMIENTO DE VIVIENDA </t>
  </si>
  <si>
    <t>Excavacion A Mano En Material Comun</t>
  </si>
  <si>
    <t>Concreto Ciclopeo De Resistencia 3000 Psi</t>
  </si>
  <si>
    <t>Cocina - Area Extensiva</t>
  </si>
  <si>
    <t>Herramienta menor 5% M.O. AA</t>
  </si>
  <si>
    <t>Columna En Concreto De Resistencia 3000 Psi</t>
  </si>
  <si>
    <t>Area Extensión</t>
  </si>
  <si>
    <t>Andamio tubular estandar con tijeras</t>
  </si>
  <si>
    <t>Paral telescopico a 3.70 m</t>
  </si>
  <si>
    <t>Tabla burra cedro macho 0.30</t>
  </si>
  <si>
    <t>d</t>
  </si>
  <si>
    <t>Cocina - Area De Extensión</t>
  </si>
  <si>
    <t>ALTURA</t>
  </si>
  <si>
    <t>Placa Base En Concreto 3000 psi e=0.08 m Reforzada Con Malla Q5</t>
  </si>
  <si>
    <t xml:space="preserve">Cocina - Area De Extensión </t>
  </si>
  <si>
    <t>Malla electrosoldada Q-5 o M-188 (2.35 x 6m)</t>
  </si>
  <si>
    <t>Puntilla con cabeza 2 1/2"</t>
  </si>
  <si>
    <t>Tabla burra ordinario 0.30</t>
  </si>
  <si>
    <t>Vara de clavo 3M -1</t>
  </si>
  <si>
    <t>Viga Aerea En Concreto De Resistencia 3000 Psi</t>
  </si>
  <si>
    <t>Muro En Bloque No. 5 de 0.12 m, (30 x 12 x 20)</t>
  </si>
  <si>
    <t xml:space="preserve">AREA DE REDUCCIÓN </t>
  </si>
  <si>
    <t>Muro Cierre</t>
  </si>
  <si>
    <t xml:space="preserve">Muro Ampliación </t>
  </si>
  <si>
    <t>Puerta Patio</t>
  </si>
  <si>
    <t>Culatas</t>
  </si>
  <si>
    <t>AREA</t>
  </si>
  <si>
    <t>Ventana Patio</t>
  </si>
  <si>
    <t xml:space="preserve">Mesón Cocina </t>
  </si>
  <si>
    <t>Mesones En Concreto 0.07 mts Reforzado, Con Muro Lateral En Ladrillo</t>
  </si>
  <si>
    <t>Acero de refuerzo 37000 Psi</t>
  </si>
  <si>
    <t>Alambre Negro No 18</t>
  </si>
  <si>
    <t>Cerco ordinario 2.5 m 0,08 x 0,08</t>
  </si>
  <si>
    <t>Durmiente ordinario 4 x 4 x 3.0 m</t>
  </si>
  <si>
    <t>Esterilla de guadua</t>
  </si>
  <si>
    <t>Ladrillo tolete comun</t>
  </si>
  <si>
    <t>Segueta</t>
  </si>
  <si>
    <t>Enchape Pared Ceramica Brillante 20.5 x 30.5 cm Tipo Egeo De Corona o Similar</t>
  </si>
  <si>
    <t>Ceramica 20.5*30.5 cm blanco egeo corona</t>
  </si>
  <si>
    <t>Pegacor blanco adhesivo cerámico</t>
  </si>
  <si>
    <t>l</t>
  </si>
  <si>
    <t>Lavaplatos Acero Inoxidable 100 x 50 De Sobreponer Con Escurridero y Grifería Mezclador 8". Suministro e Instalación.</t>
  </si>
  <si>
    <t xml:space="preserve">Cocina </t>
  </si>
  <si>
    <t>Conjunto mezclador lavaplatos 8" cromada palanca tipo
Nogal o sim con accesorios</t>
  </si>
  <si>
    <t>Lavaplatos sencillo acero inoxidable 100 x 50 con canastilla
sosco</t>
  </si>
  <si>
    <t>Soldadura liquida PVC 1/4 gl</t>
  </si>
  <si>
    <t>Caja De Inspeccion 40 x 40</t>
  </si>
  <si>
    <t xml:space="preserve">Caja De Inspección </t>
  </si>
  <si>
    <t>Acero de refuerzo 60000 Psi</t>
  </si>
  <si>
    <t>Crudo de rio clasificado T.m. 6"</t>
  </si>
  <si>
    <t>Punto Desagüe Sanitario PVC 2"</t>
  </si>
  <si>
    <t>Codo sanitario 90° 1/4 C x C PVC 2"</t>
  </si>
  <si>
    <t>Cuadrilla AA-2</t>
  </si>
  <si>
    <t>Limpiador liquido PVC 1/4 gl o 760 gr</t>
  </si>
  <si>
    <t>Tee Sanitaria PVC 2 "</t>
  </si>
  <si>
    <t>Tubo PVC sanitario de 2"</t>
  </si>
  <si>
    <t>Herramienta Menor 10% M.O. AA-2</t>
  </si>
  <si>
    <t>Puerta Y Marco En Madera. Suministro e Instalación.</t>
  </si>
  <si>
    <t>Patio</t>
  </si>
  <si>
    <t>Ventana Aluminio Corrediza. Suministro e Instalación.</t>
  </si>
  <si>
    <t>Ventana corrediza aluminio anodizado + vidrio 4 mm</t>
  </si>
  <si>
    <t>Instalacion carpinteria metalica ventanas</t>
  </si>
  <si>
    <t>MEJORAMIENTO DE VIVIENDA</t>
  </si>
  <si>
    <t>Salida Lámpara (Roseta Porc.) Alumbrado Muro PVC</t>
  </si>
  <si>
    <t>Sala</t>
  </si>
  <si>
    <t>Adaptador terminal conduit 1/2"</t>
  </si>
  <si>
    <t>Alambre de cobre THW 12 AWG THHN/NN</t>
  </si>
  <si>
    <t>Alambre de cobre THW 14 AWG THHN/NN</t>
  </si>
  <si>
    <t>Caja octogonal conduit</t>
  </si>
  <si>
    <t>Conector resorte rojo</t>
  </si>
  <si>
    <t>Roseta de Porcelana</t>
  </si>
  <si>
    <t>Tubo conduit PVC 1/2"</t>
  </si>
  <si>
    <t>Tornillo lámina Dia.3/8"</t>
  </si>
  <si>
    <t>Salida + Interruptor AVE 601 CN</t>
  </si>
  <si>
    <t>Caja rectangular conduit</t>
  </si>
  <si>
    <t>Interruptor sencillo ave 601</t>
  </si>
  <si>
    <t>Salida Toma Sencilla Muro PVC</t>
  </si>
  <si>
    <t>Cocina</t>
  </si>
  <si>
    <t>Alambre de cobre desnudo AWG 14</t>
  </si>
  <si>
    <t>Caja doble conduit</t>
  </si>
  <si>
    <t>Teja En Fibrocemento No.6. Suministro e Instalación.</t>
  </si>
  <si>
    <t>Cocina - Sala</t>
  </si>
  <si>
    <t>Amarre largo para teja 30 cms</t>
  </si>
  <si>
    <t>Teja eternit ondulada No.6</t>
  </si>
  <si>
    <t>Estructura Metalica En Acero ASTM-500 C (Incluye: Suministro - Fabricacion - Pintura - Montaje</t>
  </si>
  <si>
    <t xml:space="preserve">PESO </t>
  </si>
  <si>
    <t>Perfil Rectangular  3 * 1 1/2</t>
  </si>
  <si>
    <t>Acero ASTM - 500 C</t>
  </si>
  <si>
    <t>Acetileno</t>
  </si>
  <si>
    <t>Anticorrosivo gris o rojo</t>
  </si>
  <si>
    <t>Disco de corte 14" x 3/32" x 1"</t>
  </si>
  <si>
    <t>Disco pulidora LT W 7 x 1/4"</t>
  </si>
  <si>
    <t>Esmalte Sintetico tipo pintulux Pintuco</t>
  </si>
  <si>
    <t>Oxigeno Industrial</t>
  </si>
  <si>
    <t>Soldadura electrosoldada 6010 de 1/8"</t>
  </si>
  <si>
    <t>Soldadura electrosoldada 7018 de 1/8"</t>
  </si>
  <si>
    <t>Cuadrilla H2H-4 (Metalicas)</t>
  </si>
  <si>
    <t>Gal</t>
  </si>
  <si>
    <t>Motosoldador Diesel</t>
  </si>
  <si>
    <t>Equipo de Oxicorte</t>
  </si>
  <si>
    <t>Pulidora electrica manual</t>
  </si>
  <si>
    <t>Cilindro</t>
  </si>
  <si>
    <t>Grua Telescopica 40 Tn</t>
  </si>
  <si>
    <t>Herramienta Menor 10% M.O. H2H-4</t>
  </si>
  <si>
    <t>Equipo de pintura con compresor</t>
  </si>
  <si>
    <t>Tronzadora 14"</t>
  </si>
  <si>
    <t>Equipo de soldadura Marca Linconl 600 A</t>
  </si>
  <si>
    <t>IMPREVISTOS (3%)</t>
  </si>
  <si>
    <t>Tuberia Sanitaria PVC 4". Suministro e Instalación.</t>
  </si>
  <si>
    <t xml:space="preserve">Salida Caja de Inspección </t>
  </si>
  <si>
    <t>Tubo PVC sanitario de 4"</t>
  </si>
  <si>
    <t>Union sanitaria PVC 4"</t>
  </si>
  <si>
    <t>Tuberia Sanitario 4"</t>
  </si>
  <si>
    <t xml:space="preserve">Caja Inspección </t>
  </si>
  <si>
    <t>Demolicion placas macizas de e&lt; 0.15 m</t>
  </si>
  <si>
    <t>Demolición Placa Tuberia</t>
  </si>
  <si>
    <t>Placa base en concreto 3000 psi e=0.10 m</t>
  </si>
  <si>
    <t xml:space="preserve">Placa Base - Sala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</si>
</sst>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\ #,##0.00;\-&quot;$&quot;\ #,##0.00"/>
    <numFmt numFmtId="165" formatCode="#,##0.00_ ;\-#,##0.00\ "/>
    <numFmt numFmtId="166" formatCode="_(&quot;$&quot;* #,##0_);_(&quot;$&quot;* \(#,##0\);_(&quot;$&quot;* &quot;-&quot;_);_(@_)"/>
    <numFmt numFmtId="167" formatCode="_(* #,##0.0_);_(* \(#,##0.0\);_(* &quot;-&quot;??_);_(@_)"/>
    <numFmt numFmtId="168" formatCode="_(* #,##0.0000_);_(* \(#,##0.0000\);_(* &quot;-&quot;??_);_(@_)"/>
    <numFmt numFmtId="169" formatCode="_-* #,##0.00\ _$_-;\-* #,##0.00\ _$_-;_-* &quot;-&quot;??\ _$_-;_-@_-"/>
    <numFmt numFmtId="170" formatCode="&quot;$&quot;\ #,##0.00"/>
    <numFmt numFmtId="171" formatCode="_(* #,##0.00_);_(* \(#,##0.00\);_(* &quot;-&quot;??_);_(@_)"/>
    <numFmt numFmtId="172" formatCode="0.0000"/>
    <numFmt numFmtId="173" formatCode="0.0"/>
    <numFmt numFmtId="174" formatCode="&quot;$&quot;#,##0_);\(&quot;$&quot;#,##0\)"/>
    <numFmt numFmtId="175" formatCode="_ * #,##0.00_ ;_ * \-#,##0.00_ ;_ * &quot;-&quot;??_ ;_ @_ "/>
    <numFmt numFmtId="176" formatCode="_ * #,##0.0000_ ;_ * \-#,##0.0000_ ;_ * &quot;-&quot;??_ ;_ @_ "/>
    <numFmt numFmtId="177" formatCode="_(* #,##0.000_);_(* \(#,##0.000\);_(* &quot;-&quot;??_);_(@_)"/>
    <numFmt numFmtId="178" formatCode="&quot;$&quot;\ #,##0.000;\-&quot;$&quot;\ #,##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sz val="8"/>
      <name val="Tahoma"/>
      <family val="2"/>
    </font>
    <font>
      <sz val="8"/>
      <name val="Tahom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i/>
      <sz val="9"/>
      <name val="Verdana"/>
      <family val="2"/>
    </font>
    <font>
      <sz val="10"/>
      <name val="Arial Narrow"/>
      <family val="2"/>
    </font>
    <font>
      <sz val="8"/>
      <name val="Arial"/>
      <family val="2"/>
    </font>
    <font>
      <sz val="16"/>
      <name val="Arial"/>
      <family val="2"/>
    </font>
    <font>
      <sz val="14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169" fontId="1" fillId="0" borderId="0" applyFont="0" applyFill="0" applyBorder="0" applyAlignment="0" applyProtection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</cellStyleXfs>
  <cellXfs count="371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horizontal="left" vertical="center" wrapText="1"/>
    </xf>
    <xf numFmtId="0" fontId="2" fillId="0" borderId="0" xfId="1" applyFont="1" applyAlignment="1">
      <alignment horizontal="center" vertical="center" wrapText="1"/>
    </xf>
    <xf numFmtId="0" fontId="11" fillId="0" borderId="0" xfId="4" applyFont="1" applyAlignment="1">
      <alignment vertical="center"/>
    </xf>
    <xf numFmtId="0" fontId="14" fillId="0" borderId="0" xfId="1" applyFont="1" applyBorder="1" applyAlignment="1">
      <alignment vertical="center"/>
    </xf>
    <xf numFmtId="0" fontId="13" fillId="0" borderId="0" xfId="1" applyFont="1" applyFill="1" applyBorder="1" applyAlignment="1">
      <alignment horizontal="center" vertical="center"/>
    </xf>
    <xf numFmtId="0" fontId="13" fillId="3" borderId="23" xfId="1" applyFont="1" applyFill="1" applyBorder="1" applyAlignment="1">
      <alignment horizontal="left" vertical="center"/>
    </xf>
    <xf numFmtId="0" fontId="13" fillId="3" borderId="24" xfId="1" applyFont="1" applyFill="1" applyBorder="1" applyAlignment="1">
      <alignment horizontal="center" vertical="center"/>
    </xf>
    <xf numFmtId="0" fontId="13" fillId="3" borderId="15" xfId="1" applyFont="1" applyFill="1" applyBorder="1" applyAlignment="1">
      <alignment horizontal="center" vertical="center"/>
    </xf>
    <xf numFmtId="3" fontId="14" fillId="3" borderId="15" xfId="1" applyNumberFormat="1" applyFont="1" applyFill="1" applyBorder="1" applyAlignment="1">
      <alignment horizontal="center" vertical="center"/>
    </xf>
    <xf numFmtId="0" fontId="14" fillId="0" borderId="0" xfId="1" applyFont="1" applyBorder="1" applyAlignment="1">
      <alignment horizontal="right" vertical="center"/>
    </xf>
    <xf numFmtId="0" fontId="13" fillId="0" borderId="0" xfId="1" quotePrefix="1" applyFont="1" applyBorder="1" applyAlignment="1">
      <alignment horizontal="left" vertical="center"/>
    </xf>
    <xf numFmtId="0" fontId="14" fillId="0" borderId="25" xfId="1" applyFont="1" applyBorder="1" applyAlignment="1">
      <alignment horizontal="center" vertical="center"/>
    </xf>
    <xf numFmtId="0" fontId="14" fillId="0" borderId="25" xfId="1" quotePrefix="1" applyFont="1" applyBorder="1" applyAlignment="1">
      <alignment horizontal="center" vertical="center" wrapText="1"/>
    </xf>
    <xf numFmtId="0" fontId="14" fillId="0" borderId="24" xfId="1" quotePrefix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167" fontId="14" fillId="0" borderId="0" xfId="5" applyNumberFormat="1" applyFont="1" applyBorder="1" applyAlignment="1">
      <alignment horizontal="center" vertical="center"/>
    </xf>
    <xf numFmtId="168" fontId="14" fillId="0" borderId="0" xfId="5" applyNumberFormat="1" applyFont="1" applyBorder="1" applyAlignment="1">
      <alignment horizontal="center" vertical="center"/>
    </xf>
    <xf numFmtId="164" fontId="14" fillId="0" borderId="0" xfId="6" applyNumberFormat="1" applyFont="1" applyBorder="1" applyAlignment="1">
      <alignment horizontal="center" vertical="center"/>
    </xf>
    <xf numFmtId="170" fontId="14" fillId="0" borderId="0" xfId="5" applyNumberFormat="1" applyFont="1" applyBorder="1" applyAlignment="1">
      <alignment horizontal="right" vertical="center"/>
    </xf>
    <xf numFmtId="171" fontId="14" fillId="0" borderId="0" xfId="5" applyNumberFormat="1" applyFont="1" applyBorder="1" applyAlignment="1">
      <alignment horizontal="center" vertical="center"/>
    </xf>
    <xf numFmtId="171" fontId="14" fillId="0" borderId="0" xfId="5" applyNumberFormat="1" applyFont="1" applyBorder="1" applyAlignment="1">
      <alignment horizontal="right" vertical="center"/>
    </xf>
    <xf numFmtId="0" fontId="14" fillId="0" borderId="0" xfId="1" applyFont="1" applyBorder="1" applyAlignment="1">
      <alignment horizontal="left" vertical="center"/>
    </xf>
    <xf numFmtId="167" fontId="14" fillId="0" borderId="0" xfId="5" applyNumberFormat="1" applyFont="1" applyBorder="1" applyAlignment="1">
      <alignment vertical="center"/>
    </xf>
    <xf numFmtId="172" fontId="14" fillId="0" borderId="0" xfId="1" applyNumberFormat="1" applyFont="1" applyBorder="1" applyAlignment="1">
      <alignment horizontal="center" vertical="center"/>
    </xf>
    <xf numFmtId="173" fontId="15" fillId="0" borderId="0" xfId="1" applyNumberFormat="1" applyFont="1" applyBorder="1" applyAlignment="1">
      <alignment horizontal="center" vertical="center"/>
    </xf>
    <xf numFmtId="173" fontId="15" fillId="0" borderId="15" xfId="1" applyNumberFormat="1" applyFont="1" applyBorder="1" applyAlignment="1">
      <alignment horizontal="center" vertical="center"/>
    </xf>
    <xf numFmtId="170" fontId="14" fillId="0" borderId="15" xfId="1" applyNumberFormat="1" applyFont="1" applyBorder="1" applyAlignment="1">
      <alignment vertical="center"/>
    </xf>
    <xf numFmtId="0" fontId="13" fillId="0" borderId="0" xfId="1" applyFont="1" applyBorder="1" applyAlignment="1">
      <alignment vertical="center"/>
    </xf>
    <xf numFmtId="171" fontId="14" fillId="0" borderId="0" xfId="1" applyNumberFormat="1" applyFont="1" applyBorder="1" applyAlignment="1">
      <alignment vertical="center"/>
    </xf>
    <xf numFmtId="0" fontId="14" fillId="0" borderId="0" xfId="1" applyFont="1" applyBorder="1" applyAlignment="1">
      <alignment vertical="center" wrapText="1"/>
    </xf>
    <xf numFmtId="2" fontId="14" fillId="0" borderId="0" xfId="1" applyNumberFormat="1" applyFont="1" applyBorder="1" applyAlignment="1">
      <alignment horizontal="center" vertical="center"/>
    </xf>
    <xf numFmtId="171" fontId="14" fillId="0" borderId="0" xfId="7" applyNumberFormat="1" applyFont="1" applyBorder="1" applyAlignment="1">
      <alignment vertical="center"/>
    </xf>
    <xf numFmtId="0" fontId="14" fillId="0" borderId="0" xfId="1" applyFont="1" applyBorder="1" applyAlignment="1">
      <alignment horizontal="centerContinuous" vertical="center"/>
    </xf>
    <xf numFmtId="171" fontId="14" fillId="0" borderId="0" xfId="1" applyNumberFormat="1" applyFont="1" applyBorder="1" applyAlignment="1">
      <alignment horizontal="center" vertical="center"/>
    </xf>
    <xf numFmtId="171" fontId="15" fillId="0" borderId="15" xfId="1" applyNumberFormat="1" applyFont="1" applyBorder="1" applyAlignment="1">
      <alignment vertical="center"/>
    </xf>
    <xf numFmtId="176" fontId="14" fillId="0" borderId="0" xfId="8" applyNumberFormat="1" applyFont="1" applyBorder="1" applyAlignment="1">
      <alignment horizontal="center" vertical="center"/>
    </xf>
    <xf numFmtId="168" fontId="14" fillId="0" borderId="0" xfId="1" applyNumberFormat="1" applyFont="1" applyBorder="1" applyAlignment="1">
      <alignment horizontal="center" vertical="center"/>
    </xf>
    <xf numFmtId="0" fontId="15" fillId="0" borderId="15" xfId="1" applyFont="1" applyBorder="1" applyAlignment="1">
      <alignment vertical="center"/>
    </xf>
    <xf numFmtId="0" fontId="13" fillId="3" borderId="23" xfId="1" applyFont="1" applyFill="1" applyBorder="1" applyAlignment="1">
      <alignment vertical="center"/>
    </xf>
    <xf numFmtId="0" fontId="14" fillId="3" borderId="25" xfId="1" applyFont="1" applyFill="1" applyBorder="1" applyAlignment="1">
      <alignment vertical="center"/>
    </xf>
    <xf numFmtId="171" fontId="14" fillId="3" borderId="25" xfId="1" applyNumberFormat="1" applyFont="1" applyFill="1" applyBorder="1" applyAlignment="1">
      <alignment vertical="center"/>
    </xf>
    <xf numFmtId="170" fontId="13" fillId="3" borderId="15" xfId="1" applyNumberFormat="1" applyFont="1" applyFill="1" applyBorder="1" applyAlignment="1">
      <alignment vertical="center"/>
    </xf>
    <xf numFmtId="0" fontId="14" fillId="0" borderId="0" xfId="1" quotePrefix="1" applyFont="1" applyBorder="1" applyAlignment="1">
      <alignment horizontal="left" vertical="center"/>
    </xf>
    <xf numFmtId="0" fontId="13" fillId="0" borderId="0" xfId="9" applyFont="1" applyBorder="1" applyAlignment="1">
      <alignment vertical="center"/>
    </xf>
    <xf numFmtId="0" fontId="14" fillId="0" borderId="0" xfId="9" applyFont="1" applyBorder="1" applyAlignment="1">
      <alignment vertical="center"/>
    </xf>
    <xf numFmtId="0" fontId="11" fillId="0" borderId="0" xfId="1" applyFont="1" applyBorder="1" applyAlignment="1">
      <alignment vertical="center"/>
    </xf>
    <xf numFmtId="0" fontId="11" fillId="0" borderId="0" xfId="9" applyFont="1" applyBorder="1" applyAlignment="1">
      <alignment horizontal="center" vertical="center"/>
    </xf>
    <xf numFmtId="0" fontId="14" fillId="0" borderId="0" xfId="1" applyFont="1" applyBorder="1" applyAlignment="1">
      <alignment horizontal="left" vertical="center"/>
    </xf>
    <xf numFmtId="0" fontId="14" fillId="0" borderId="25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0" xfId="9" applyFont="1" applyBorder="1" applyAlignment="1">
      <alignment horizontal="center" vertical="center"/>
    </xf>
    <xf numFmtId="0" fontId="14" fillId="0" borderId="25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0" xfId="1" applyFont="1" applyBorder="1" applyAlignment="1">
      <alignment horizontal="left" vertical="center"/>
    </xf>
    <xf numFmtId="0" fontId="14" fillId="0" borderId="0" xfId="1" applyFont="1" applyBorder="1" applyAlignment="1">
      <alignment horizontal="left" vertical="center"/>
    </xf>
    <xf numFmtId="0" fontId="14" fillId="0" borderId="25" xfId="1" applyFont="1" applyBorder="1" applyAlignment="1">
      <alignment horizontal="center" vertical="center"/>
    </xf>
    <xf numFmtId="0" fontId="14" fillId="0" borderId="0" xfId="9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25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0" xfId="1" applyFont="1" applyBorder="1" applyAlignment="1">
      <alignment horizontal="left" vertical="center"/>
    </xf>
    <xf numFmtId="0" fontId="14" fillId="0" borderId="0" xfId="1" applyFont="1" applyBorder="1" applyAlignment="1">
      <alignment horizontal="center" vertical="center"/>
    </xf>
    <xf numFmtId="177" fontId="14" fillId="0" borderId="0" xfId="5" applyNumberFormat="1" applyFont="1" applyBorder="1" applyAlignment="1">
      <alignment horizontal="center" vertical="center"/>
    </xf>
    <xf numFmtId="172" fontId="14" fillId="0" borderId="0" xfId="1" applyNumberFormat="1" applyFont="1" applyBorder="1" applyAlignment="1">
      <alignment vertical="center"/>
    </xf>
    <xf numFmtId="0" fontId="14" fillId="0" borderId="0" xfId="1" applyFont="1" applyBorder="1" applyAlignment="1">
      <alignment horizontal="left" vertical="center"/>
    </xf>
    <xf numFmtId="0" fontId="14" fillId="0" borderId="25" xfId="1" applyFont="1" applyBorder="1" applyAlignment="1">
      <alignment horizontal="center" vertical="center"/>
    </xf>
    <xf numFmtId="0" fontId="14" fillId="0" borderId="0" xfId="9" applyFont="1" applyBorder="1" applyAlignment="1">
      <alignment horizontal="center" vertical="center"/>
    </xf>
    <xf numFmtId="0" fontId="13" fillId="0" borderId="0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25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0" xfId="1" applyFont="1" applyBorder="1" applyAlignment="1">
      <alignment horizontal="left" vertical="center"/>
    </xf>
    <xf numFmtId="0" fontId="14" fillId="0" borderId="0" xfId="1" applyFont="1" applyBorder="1" applyAlignment="1">
      <alignment vertical="center"/>
    </xf>
    <xf numFmtId="0" fontId="9" fillId="0" borderId="0" xfId="3" applyFont="1" applyBorder="1" applyAlignment="1">
      <alignment vertical="top"/>
    </xf>
    <xf numFmtId="0" fontId="10" fillId="0" borderId="0" xfId="3" applyFont="1" applyBorder="1" applyAlignment="1"/>
    <xf numFmtId="0" fontId="9" fillId="0" borderId="0" xfId="3" applyFont="1" applyBorder="1" applyAlignment="1"/>
    <xf numFmtId="0" fontId="10" fillId="0" borderId="0" xfId="3" applyFont="1" applyBorder="1" applyAlignment="1">
      <alignment vertical="top" wrapText="1"/>
    </xf>
    <xf numFmtId="0" fontId="2" fillId="0" borderId="0" xfId="1" applyFont="1" applyBorder="1" applyAlignment="1">
      <alignment vertical="center"/>
    </xf>
    <xf numFmtId="0" fontId="14" fillId="0" borderId="0" xfId="1" applyFont="1" applyBorder="1" applyAlignment="1">
      <alignment horizontal="center" vertical="center"/>
    </xf>
    <xf numFmtId="0" fontId="14" fillId="0" borderId="0" xfId="1" applyFont="1" applyBorder="1" applyAlignment="1">
      <alignment horizontal="left" vertical="center"/>
    </xf>
    <xf numFmtId="0" fontId="14" fillId="0" borderId="25" xfId="1" applyFont="1" applyBorder="1" applyAlignment="1">
      <alignment horizontal="center" vertical="center"/>
    </xf>
    <xf numFmtId="0" fontId="14" fillId="0" borderId="0" xfId="1" applyFont="1" applyBorder="1" applyAlignment="1">
      <alignment vertical="center"/>
    </xf>
    <xf numFmtId="0" fontId="14" fillId="0" borderId="0" xfId="1" applyFont="1" applyBorder="1" applyAlignment="1">
      <alignment horizontal="center" vertical="center"/>
    </xf>
    <xf numFmtId="0" fontId="14" fillId="0" borderId="25" xfId="1" applyFont="1" applyBorder="1" applyAlignment="1">
      <alignment horizontal="center" vertical="center"/>
    </xf>
    <xf numFmtId="0" fontId="14" fillId="0" borderId="0" xfId="1" applyFont="1" applyBorder="1" applyAlignment="1">
      <alignment horizontal="left" vertical="center"/>
    </xf>
    <xf numFmtId="0" fontId="14" fillId="0" borderId="0" xfId="1" applyFont="1" applyBorder="1" applyAlignment="1">
      <alignment vertical="center"/>
    </xf>
    <xf numFmtId="0" fontId="14" fillId="0" borderId="0" xfId="1" applyFont="1" applyBorder="1" applyAlignment="1">
      <alignment horizontal="center" vertical="center"/>
    </xf>
    <xf numFmtId="0" fontId="14" fillId="0" borderId="25" xfId="1" applyFont="1" applyBorder="1" applyAlignment="1">
      <alignment horizontal="center" vertical="center"/>
    </xf>
    <xf numFmtId="0" fontId="14" fillId="0" borderId="0" xfId="1" applyFont="1" applyBorder="1" applyAlignment="1">
      <alignment horizontal="left" vertical="center"/>
    </xf>
    <xf numFmtId="0" fontId="14" fillId="0" borderId="0" xfId="1" applyFont="1" applyBorder="1" applyAlignment="1">
      <alignment vertical="center"/>
    </xf>
    <xf numFmtId="9" fontId="2" fillId="0" borderId="0" xfId="1" applyNumberFormat="1" applyFont="1" applyAlignment="1">
      <alignment vertical="center"/>
    </xf>
    <xf numFmtId="0" fontId="14" fillId="0" borderId="0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0" xfId="1" applyFont="1" applyBorder="1" applyAlignment="1">
      <alignment horizontal="left" vertical="center"/>
    </xf>
    <xf numFmtId="0" fontId="14" fillId="0" borderId="25" xfId="1" applyFont="1" applyBorder="1" applyAlignment="1">
      <alignment horizontal="center" vertical="center"/>
    </xf>
    <xf numFmtId="0" fontId="14" fillId="0" borderId="0" xfId="9" applyFont="1" applyBorder="1" applyAlignment="1">
      <alignment horizontal="center" vertical="center"/>
    </xf>
    <xf numFmtId="0" fontId="14" fillId="0" borderId="0" xfId="1" applyFont="1" applyBorder="1" applyAlignment="1">
      <alignment vertical="center"/>
    </xf>
    <xf numFmtId="0" fontId="11" fillId="0" borderId="0" xfId="9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23" xfId="1" applyFont="1" applyBorder="1" applyAlignment="1">
      <alignment horizontal="center" vertical="center"/>
    </xf>
    <xf numFmtId="178" fontId="14" fillId="0" borderId="0" xfId="6" applyNumberFormat="1" applyFont="1" applyBorder="1" applyAlignment="1">
      <alignment horizontal="center" vertical="center"/>
    </xf>
    <xf numFmtId="177" fontId="14" fillId="0" borderId="0" xfId="5" applyNumberFormat="1" applyFont="1" applyBorder="1" applyAlignment="1">
      <alignment vertical="center"/>
    </xf>
    <xf numFmtId="0" fontId="14" fillId="0" borderId="0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22" xfId="1" applyFont="1" applyBorder="1" applyAlignment="1">
      <alignment horizontal="left" vertical="center"/>
    </xf>
    <xf numFmtId="0" fontId="14" fillId="0" borderId="0" xfId="1" applyFont="1" applyBorder="1" applyAlignment="1">
      <alignment horizontal="left" vertical="center"/>
    </xf>
    <xf numFmtId="0" fontId="14" fillId="0" borderId="25" xfId="1" applyFont="1" applyBorder="1" applyAlignment="1">
      <alignment horizontal="center" vertical="center"/>
    </xf>
    <xf numFmtId="0" fontId="14" fillId="0" borderId="0" xfId="1" applyFont="1" applyBorder="1" applyAlignment="1">
      <alignment vertical="center"/>
    </xf>
    <xf numFmtId="0" fontId="14" fillId="0" borderId="0" xfId="9" applyFont="1" applyBorder="1" applyAlignment="1">
      <alignment horizontal="center" vertical="center"/>
    </xf>
    <xf numFmtId="0" fontId="11" fillId="0" borderId="0" xfId="9" applyFont="1" applyBorder="1" applyAlignment="1">
      <alignment horizontal="center" vertical="center"/>
    </xf>
    <xf numFmtId="3" fontId="14" fillId="3" borderId="0" xfId="1" applyNumberFormat="1" applyFont="1" applyFill="1" applyBorder="1" applyAlignment="1">
      <alignment horizontal="center" vertical="center"/>
    </xf>
    <xf numFmtId="0" fontId="13" fillId="0" borderId="36" xfId="1" quotePrefix="1" applyFont="1" applyBorder="1" applyAlignment="1">
      <alignment vertical="center"/>
    </xf>
    <xf numFmtId="0" fontId="14" fillId="0" borderId="0" xfId="1" applyFont="1" applyBorder="1" applyAlignment="1">
      <alignment horizontal="center" vertical="center"/>
    </xf>
    <xf numFmtId="0" fontId="14" fillId="0" borderId="0" xfId="1" applyFont="1" applyBorder="1" applyAlignment="1">
      <alignment horizontal="left" vertical="center"/>
    </xf>
    <xf numFmtId="0" fontId="14" fillId="0" borderId="25" xfId="1" applyFont="1" applyBorder="1" applyAlignment="1">
      <alignment horizontal="center" vertical="center"/>
    </xf>
    <xf numFmtId="0" fontId="14" fillId="0" borderId="0" xfId="1" applyFont="1" applyBorder="1" applyAlignment="1">
      <alignment vertical="center"/>
    </xf>
    <xf numFmtId="0" fontId="11" fillId="0" borderId="0" xfId="9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25" xfId="1" applyFont="1" applyBorder="1" applyAlignment="1">
      <alignment horizontal="center" vertical="center"/>
    </xf>
    <xf numFmtId="0" fontId="14" fillId="0" borderId="22" xfId="1" applyFont="1" applyBorder="1" applyAlignment="1">
      <alignment horizontal="left" vertical="center"/>
    </xf>
    <xf numFmtId="0" fontId="14" fillId="0" borderId="0" xfId="1" applyFont="1" applyBorder="1" applyAlignment="1">
      <alignment horizontal="left" vertical="center"/>
    </xf>
    <xf numFmtId="0" fontId="14" fillId="0" borderId="0" xfId="1" applyFont="1" applyBorder="1" applyAlignment="1">
      <alignment vertical="center"/>
    </xf>
    <xf numFmtId="0" fontId="14" fillId="0" borderId="0" xfId="1" applyFont="1" applyBorder="1" applyAlignment="1">
      <alignment horizontal="center" vertical="center"/>
    </xf>
    <xf numFmtId="0" fontId="14" fillId="0" borderId="0" xfId="1" applyFont="1" applyBorder="1" applyAlignment="1">
      <alignment horizontal="left" vertical="center"/>
    </xf>
    <xf numFmtId="0" fontId="14" fillId="0" borderId="25" xfId="1" applyFont="1" applyBorder="1" applyAlignment="1">
      <alignment horizontal="center" vertical="center"/>
    </xf>
    <xf numFmtId="0" fontId="14" fillId="0" borderId="0" xfId="1" applyFont="1" applyBorder="1" applyAlignment="1">
      <alignment vertical="center"/>
    </xf>
    <xf numFmtId="2" fontId="13" fillId="3" borderId="24" xfId="1" applyNumberFormat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9" fillId="0" borderId="22" xfId="3" applyFont="1" applyBorder="1" applyAlignment="1">
      <alignment horizontal="center" vertical="top"/>
    </xf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center" vertical="top" wrapText="1"/>
    </xf>
    <xf numFmtId="2" fontId="2" fillId="0" borderId="23" xfId="1" applyNumberFormat="1" applyFont="1" applyBorder="1" applyAlignment="1">
      <alignment horizontal="center" vertical="center"/>
    </xf>
    <xf numFmtId="2" fontId="2" fillId="0" borderId="25" xfId="1" applyNumberFormat="1" applyFont="1" applyBorder="1" applyAlignment="1">
      <alignment horizontal="center" vertical="center"/>
    </xf>
    <xf numFmtId="2" fontId="2" fillId="0" borderId="24" xfId="1" applyNumberFormat="1" applyFont="1" applyBorder="1" applyAlignment="1">
      <alignment horizontal="center" vertical="center"/>
    </xf>
    <xf numFmtId="2" fontId="2" fillId="0" borderId="23" xfId="1" applyNumberFormat="1" applyFont="1" applyFill="1" applyBorder="1" applyAlignment="1">
      <alignment horizontal="center" vertical="center"/>
    </xf>
    <xf numFmtId="2" fontId="2" fillId="0" borderId="25" xfId="1" applyNumberFormat="1" applyFont="1" applyFill="1" applyBorder="1" applyAlignment="1">
      <alignment horizontal="center" vertical="center"/>
    </xf>
    <xf numFmtId="2" fontId="2" fillId="0" borderId="15" xfId="1" applyNumberFormat="1" applyFont="1" applyBorder="1" applyAlignment="1">
      <alignment horizontal="center" vertical="center"/>
    </xf>
    <xf numFmtId="2" fontId="2" fillId="0" borderId="16" xfId="1" applyNumberFormat="1" applyFont="1" applyBorder="1" applyAlignment="1">
      <alignment horizontal="center" vertical="center"/>
    </xf>
    <xf numFmtId="0" fontId="2" fillId="0" borderId="37" xfId="1" applyFont="1" applyBorder="1" applyAlignment="1">
      <alignment horizontal="left" vertical="center"/>
    </xf>
    <xf numFmtId="0" fontId="2" fillId="0" borderId="22" xfId="1" applyFont="1" applyBorder="1" applyAlignment="1">
      <alignment horizontal="left" vertical="center"/>
    </xf>
    <xf numFmtId="0" fontId="2" fillId="0" borderId="40" xfId="1" applyFont="1" applyBorder="1" applyAlignment="1">
      <alignment horizontal="left" vertical="center"/>
    </xf>
    <xf numFmtId="0" fontId="2" fillId="0" borderId="23" xfId="1" applyFont="1" applyBorder="1" applyAlignment="1">
      <alignment horizontal="center" vertical="center"/>
    </xf>
    <xf numFmtId="0" fontId="2" fillId="0" borderId="25" xfId="1" applyFont="1" applyBorder="1" applyAlignment="1">
      <alignment horizontal="center" vertical="center"/>
    </xf>
    <xf numFmtId="0" fontId="2" fillId="0" borderId="24" xfId="1" applyFont="1" applyBorder="1" applyAlignment="1">
      <alignment horizontal="center" vertical="center"/>
    </xf>
    <xf numFmtId="2" fontId="2" fillId="0" borderId="41" xfId="1" applyNumberFormat="1" applyFont="1" applyBorder="1" applyAlignment="1">
      <alignment horizontal="center" vertical="center"/>
    </xf>
    <xf numFmtId="2" fontId="2" fillId="0" borderId="22" xfId="1" applyNumberFormat="1" applyFont="1" applyBorder="1" applyAlignment="1">
      <alignment horizontal="center" vertical="center"/>
    </xf>
    <xf numFmtId="2" fontId="2" fillId="0" borderId="35" xfId="1" applyNumberFormat="1" applyFont="1" applyBorder="1" applyAlignment="1">
      <alignment horizontal="center" vertical="center"/>
    </xf>
    <xf numFmtId="0" fontId="7" fillId="0" borderId="37" xfId="1" applyFont="1" applyBorder="1" applyAlignment="1">
      <alignment horizontal="left" vertical="center" wrapText="1"/>
    </xf>
    <xf numFmtId="0" fontId="7" fillId="0" borderId="25" xfId="1" applyFont="1" applyBorder="1" applyAlignment="1">
      <alignment horizontal="left" vertical="center" wrapText="1"/>
    </xf>
    <xf numFmtId="0" fontId="7" fillId="0" borderId="24" xfId="1" applyFont="1" applyBorder="1" applyAlignment="1">
      <alignment horizontal="left" vertical="center" wrapText="1"/>
    </xf>
    <xf numFmtId="0" fontId="2" fillId="0" borderId="19" xfId="1" applyFont="1" applyBorder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2" fillId="0" borderId="21" xfId="1" applyFont="1" applyBorder="1" applyAlignment="1">
      <alignment horizontal="center" vertical="center"/>
    </xf>
    <xf numFmtId="0" fontId="2" fillId="0" borderId="28" xfId="1" applyFont="1" applyBorder="1" applyAlignment="1">
      <alignment horizontal="center" vertical="center" wrapText="1"/>
    </xf>
    <xf numFmtId="0" fontId="2" fillId="0" borderId="20" xfId="1" applyFont="1" applyBorder="1" applyAlignment="1">
      <alignment horizontal="center" vertical="center" wrapText="1"/>
    </xf>
    <xf numFmtId="0" fontId="2" fillId="0" borderId="21" xfId="1" applyFont="1" applyBorder="1" applyAlignment="1">
      <alignment horizontal="center" vertical="center" wrapText="1"/>
    </xf>
    <xf numFmtId="165" fontId="8" fillId="0" borderId="28" xfId="2" applyNumberFormat="1" applyFont="1" applyBorder="1" applyAlignment="1">
      <alignment horizontal="center" vertical="center"/>
    </xf>
    <xf numFmtId="165" fontId="8" fillId="0" borderId="20" xfId="2" applyNumberFormat="1" applyFont="1" applyBorder="1" applyAlignment="1">
      <alignment horizontal="center" vertical="center"/>
    </xf>
    <xf numFmtId="165" fontId="8" fillId="0" borderId="29" xfId="2" applyNumberFormat="1" applyFont="1" applyBorder="1" applyAlignment="1">
      <alignment horizontal="center" vertical="center"/>
    </xf>
    <xf numFmtId="0" fontId="7" fillId="0" borderId="27" xfId="1" applyFont="1" applyBorder="1" applyAlignment="1">
      <alignment horizontal="left" vertical="center" wrapText="1"/>
    </xf>
    <xf numFmtId="2" fontId="2" fillId="0" borderId="34" xfId="1" applyNumberFormat="1" applyFont="1" applyBorder="1" applyAlignment="1">
      <alignment horizontal="center" vertical="center"/>
    </xf>
    <xf numFmtId="2" fontId="2" fillId="0" borderId="31" xfId="1" applyNumberFormat="1" applyFont="1" applyBorder="1" applyAlignment="1">
      <alignment horizontal="center" vertical="center"/>
    </xf>
    <xf numFmtId="2" fontId="2" fillId="0" borderId="33" xfId="1" applyNumberFormat="1" applyFont="1" applyBorder="1" applyAlignment="1">
      <alignment horizontal="center" vertical="center"/>
    </xf>
    <xf numFmtId="0" fontId="2" fillId="0" borderId="30" xfId="1" applyFont="1" applyBorder="1" applyAlignment="1">
      <alignment horizontal="left" vertical="center" wrapText="1"/>
    </xf>
    <xf numFmtId="0" fontId="2" fillId="0" borderId="31" xfId="1" applyFont="1" applyBorder="1" applyAlignment="1">
      <alignment horizontal="left" vertical="center" wrapText="1"/>
    </xf>
    <xf numFmtId="0" fontId="2" fillId="0" borderId="33" xfId="1" applyFont="1" applyBorder="1" applyAlignment="1">
      <alignment horizontal="left" vertical="center" wrapText="1"/>
    </xf>
    <xf numFmtId="165" fontId="8" fillId="0" borderId="30" xfId="2" applyNumberFormat="1" applyFont="1" applyBorder="1" applyAlignment="1">
      <alignment horizontal="center" vertical="center"/>
    </xf>
    <xf numFmtId="165" fontId="8" fillId="0" borderId="31" xfId="2" applyNumberFormat="1" applyFont="1" applyBorder="1" applyAlignment="1">
      <alignment horizontal="center" vertical="center"/>
    </xf>
    <xf numFmtId="165" fontId="8" fillId="0" borderId="32" xfId="2" applyNumberFormat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38" xfId="1" applyFont="1" applyBorder="1" applyAlignment="1">
      <alignment horizontal="center" vertical="center"/>
    </xf>
    <xf numFmtId="165" fontId="8" fillId="0" borderId="39" xfId="2" applyNumberFormat="1" applyFont="1" applyBorder="1" applyAlignment="1">
      <alignment horizontal="center" vertical="center"/>
    </xf>
    <xf numFmtId="165" fontId="8" fillId="0" borderId="7" xfId="2" applyNumberFormat="1" applyFont="1" applyBorder="1" applyAlignment="1">
      <alignment horizontal="center" vertical="center"/>
    </xf>
    <xf numFmtId="165" fontId="8" fillId="0" borderId="8" xfId="2" applyNumberFormat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2" fillId="0" borderId="27" xfId="1" applyFont="1" applyBorder="1" applyAlignment="1">
      <alignment horizontal="left" vertical="center"/>
    </xf>
    <xf numFmtId="0" fontId="2" fillId="0" borderId="25" xfId="1" applyFont="1" applyBorder="1" applyAlignment="1">
      <alignment horizontal="left" vertical="center"/>
    </xf>
    <xf numFmtId="0" fontId="2" fillId="0" borderId="24" xfId="1" applyFont="1" applyBorder="1" applyAlignment="1">
      <alignment horizontal="left" vertical="center"/>
    </xf>
    <xf numFmtId="0" fontId="2" fillId="0" borderId="17" xfId="1" applyFont="1" applyBorder="1" applyAlignment="1">
      <alignment horizontal="center" vertical="center"/>
    </xf>
    <xf numFmtId="0" fontId="2" fillId="0" borderId="18" xfId="1" applyFont="1" applyBorder="1" applyAlignment="1">
      <alignment horizontal="center" vertical="center"/>
    </xf>
    <xf numFmtId="0" fontId="2" fillId="0" borderId="26" xfId="1" applyFont="1" applyBorder="1" applyAlignment="1">
      <alignment horizontal="center" vertical="center"/>
    </xf>
    <xf numFmtId="2" fontId="2" fillId="0" borderId="24" xfId="1" applyNumberFormat="1" applyFont="1" applyFill="1" applyBorder="1" applyAlignment="1">
      <alignment horizontal="center" vertical="center"/>
    </xf>
    <xf numFmtId="2" fontId="2" fillId="0" borderId="17" xfId="1" applyNumberFormat="1" applyFont="1" applyBorder="1" applyAlignment="1">
      <alignment horizontal="center" vertical="center"/>
    </xf>
    <xf numFmtId="2" fontId="2" fillId="0" borderId="36" xfId="1" applyNumberFormat="1" applyFont="1" applyBorder="1" applyAlignment="1">
      <alignment horizontal="center" vertical="center"/>
    </xf>
    <xf numFmtId="2" fontId="2" fillId="0" borderId="5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49" fontId="2" fillId="0" borderId="13" xfId="1" applyNumberFormat="1" applyFont="1" applyBorder="1" applyAlignment="1">
      <alignment horizontal="center" vertical="center" wrapText="1"/>
    </xf>
    <xf numFmtId="49" fontId="2" fillId="0" borderId="10" xfId="1" applyNumberFormat="1" applyFont="1" applyBorder="1" applyAlignment="1">
      <alignment horizontal="center" vertical="center" wrapText="1"/>
    </xf>
    <xf numFmtId="49" fontId="2" fillId="0" borderId="11" xfId="1" applyNumberFormat="1" applyFont="1" applyBorder="1" applyAlignment="1">
      <alignment horizontal="center" vertical="center" wrapText="1"/>
    </xf>
    <xf numFmtId="0" fontId="5" fillId="2" borderId="9" xfId="1" applyFont="1" applyFill="1" applyBorder="1" applyAlignment="1">
      <alignment horizontal="center" vertical="center"/>
    </xf>
    <xf numFmtId="0" fontId="5" fillId="2" borderId="10" xfId="1" applyFont="1" applyFill="1" applyBorder="1" applyAlignment="1">
      <alignment horizontal="center" vertical="center"/>
    </xf>
    <xf numFmtId="0" fontId="5" fillId="2" borderId="11" xfId="1" applyFont="1" applyFill="1" applyBorder="1" applyAlignment="1">
      <alignment horizontal="center" vertical="center"/>
    </xf>
    <xf numFmtId="2" fontId="6" fillId="0" borderId="9" xfId="1" applyNumberFormat="1" applyFont="1" applyBorder="1" applyAlignment="1">
      <alignment horizontal="center" vertical="center" wrapText="1"/>
    </xf>
    <xf numFmtId="2" fontId="6" fillId="0" borderId="10" xfId="1" applyNumberFormat="1" applyFont="1" applyBorder="1" applyAlignment="1">
      <alignment horizontal="center" vertical="center" wrapText="1"/>
    </xf>
    <xf numFmtId="2" fontId="6" fillId="0" borderId="11" xfId="1" applyNumberFormat="1" applyFont="1" applyBorder="1" applyAlignment="1">
      <alignment horizontal="center" vertical="center" wrapText="1"/>
    </xf>
    <xf numFmtId="3" fontId="2" fillId="0" borderId="10" xfId="1" applyNumberFormat="1" applyFont="1" applyBorder="1" applyAlignment="1">
      <alignment horizontal="center" vertical="center" wrapText="1"/>
    </xf>
    <xf numFmtId="3" fontId="2" fillId="0" borderId="1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2" fontId="2" fillId="0" borderId="26" xfId="1" applyNumberFormat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9" fillId="0" borderId="22" xfId="3" applyFont="1" applyBorder="1" applyAlignment="1">
      <alignment horizontal="center"/>
    </xf>
    <xf numFmtId="0" fontId="7" fillId="0" borderId="14" xfId="1" applyFont="1" applyBorder="1" applyAlignment="1">
      <alignment horizontal="left" vertical="center" wrapText="1"/>
    </xf>
    <xf numFmtId="0" fontId="7" fillId="0" borderId="15" xfId="1" applyFont="1" applyBorder="1" applyAlignment="1">
      <alignment horizontal="left" vertical="center" wrapText="1"/>
    </xf>
    <xf numFmtId="0" fontId="2" fillId="0" borderId="15" xfId="1" applyFont="1" applyBorder="1" applyAlignment="1">
      <alignment horizontal="center" vertical="center"/>
    </xf>
    <xf numFmtId="2" fontId="2" fillId="0" borderId="15" xfId="1" applyNumberFormat="1" applyFont="1" applyFill="1" applyBorder="1" applyAlignment="1">
      <alignment horizontal="center" vertical="center"/>
    </xf>
    <xf numFmtId="2" fontId="5" fillId="0" borderId="27" xfId="1" applyNumberFormat="1" applyFont="1" applyBorder="1" applyAlignment="1">
      <alignment horizontal="center" vertical="center"/>
    </xf>
    <xf numFmtId="0" fontId="13" fillId="3" borderId="9" xfId="1" applyFont="1" applyFill="1" applyBorder="1" applyAlignment="1">
      <alignment horizontal="center" vertical="center"/>
    </xf>
    <xf numFmtId="0" fontId="13" fillId="3" borderId="11" xfId="1" applyFont="1" applyFill="1" applyBorder="1" applyAlignment="1">
      <alignment horizontal="center" vertical="center"/>
    </xf>
    <xf numFmtId="0" fontId="14" fillId="3" borderId="9" xfId="1" applyNumberFormat="1" applyFont="1" applyFill="1" applyBorder="1" applyAlignment="1">
      <alignment horizontal="justify" vertical="center" wrapText="1"/>
    </xf>
    <xf numFmtId="0" fontId="14" fillId="3" borderId="10" xfId="1" applyNumberFormat="1" applyFont="1" applyFill="1" applyBorder="1" applyAlignment="1">
      <alignment horizontal="justify" vertical="center" wrapText="1"/>
    </xf>
    <xf numFmtId="0" fontId="14" fillId="3" borderId="11" xfId="1" applyNumberFormat="1" applyFont="1" applyFill="1" applyBorder="1" applyAlignment="1">
      <alignment horizontal="justify" vertical="center" wrapText="1"/>
    </xf>
    <xf numFmtId="0" fontId="13" fillId="3" borderId="0" xfId="1" applyFont="1" applyFill="1" applyBorder="1" applyAlignment="1">
      <alignment horizontal="center" vertical="center"/>
    </xf>
    <xf numFmtId="0" fontId="14" fillId="0" borderId="22" xfId="1" applyFont="1" applyBorder="1" applyAlignment="1">
      <alignment vertical="center"/>
    </xf>
    <xf numFmtId="0" fontId="13" fillId="0" borderId="15" xfId="1" applyFont="1" applyBorder="1" applyAlignment="1">
      <alignment horizontal="center" vertical="center"/>
    </xf>
    <xf numFmtId="3" fontId="14" fillId="0" borderId="15" xfId="1" applyNumberFormat="1" applyFont="1" applyBorder="1" applyAlignment="1">
      <alignment horizontal="center" vertical="center"/>
    </xf>
    <xf numFmtId="0" fontId="14" fillId="0" borderId="15" xfId="1" applyFont="1" applyBorder="1" applyAlignment="1">
      <alignment horizontal="center" vertical="center"/>
    </xf>
    <xf numFmtId="3" fontId="14" fillId="3" borderId="25" xfId="1" applyNumberFormat="1" applyFont="1" applyFill="1" applyBorder="1" applyAlignment="1">
      <alignment horizontal="center" vertical="center" wrapText="1"/>
    </xf>
    <xf numFmtId="0" fontId="14" fillId="3" borderId="25" xfId="1" applyFont="1" applyFill="1" applyBorder="1" applyAlignment="1">
      <alignment horizontal="center" vertical="center" wrapText="1"/>
    </xf>
    <xf numFmtId="0" fontId="14" fillId="3" borderId="24" xfId="1" applyFont="1" applyFill="1" applyBorder="1" applyAlignment="1">
      <alignment horizontal="center" vertical="center" wrapText="1"/>
    </xf>
    <xf numFmtId="0" fontId="14" fillId="0" borderId="23" xfId="1" applyFont="1" applyBorder="1" applyAlignment="1">
      <alignment horizontal="center" vertical="center"/>
    </xf>
    <xf numFmtId="0" fontId="14" fillId="0" borderId="25" xfId="1" applyFont="1" applyBorder="1" applyAlignment="1">
      <alignment horizontal="center" vertical="center"/>
    </xf>
    <xf numFmtId="0" fontId="13" fillId="0" borderId="22" xfId="1" applyFont="1" applyBorder="1" applyAlignment="1">
      <alignment horizontal="center" vertical="center"/>
    </xf>
    <xf numFmtId="0" fontId="11" fillId="0" borderId="0" xfId="4" applyFont="1" applyAlignment="1">
      <alignment horizontal="center" wrapText="1"/>
    </xf>
    <xf numFmtId="0" fontId="14" fillId="0" borderId="22" xfId="1" applyFont="1" applyBorder="1" applyAlignment="1">
      <alignment horizontal="left" vertical="center"/>
    </xf>
    <xf numFmtId="0" fontId="14" fillId="0" borderId="0" xfId="1" applyFont="1" applyBorder="1" applyAlignment="1">
      <alignment horizontal="left" vertical="center"/>
    </xf>
    <xf numFmtId="0" fontId="11" fillId="0" borderId="0" xfId="4" applyFont="1" applyAlignment="1">
      <alignment horizontal="center" vertical="center"/>
    </xf>
    <xf numFmtId="0" fontId="12" fillId="0" borderId="0" xfId="4" applyFont="1" applyAlignment="1">
      <alignment horizontal="center" vertical="center" wrapText="1"/>
    </xf>
    <xf numFmtId="0" fontId="12" fillId="0" borderId="0" xfId="4" applyFont="1" applyAlignment="1">
      <alignment horizontal="center" vertical="center"/>
    </xf>
    <xf numFmtId="0" fontId="14" fillId="0" borderId="0" xfId="1" applyFont="1" applyBorder="1" applyAlignment="1">
      <alignment vertical="center"/>
    </xf>
    <xf numFmtId="0" fontId="2" fillId="0" borderId="27" xfId="1" applyFont="1" applyBorder="1" applyAlignment="1">
      <alignment horizontal="center" vertical="center"/>
    </xf>
    <xf numFmtId="0" fontId="14" fillId="0" borderId="0" xfId="9" applyFont="1" applyBorder="1" applyAlignment="1">
      <alignment horizontal="center" vertical="center"/>
    </xf>
    <xf numFmtId="49" fontId="5" fillId="0" borderId="13" xfId="1" applyNumberFormat="1" applyFont="1" applyBorder="1" applyAlignment="1">
      <alignment horizontal="center" vertical="center" wrapText="1"/>
    </xf>
    <xf numFmtId="49" fontId="5" fillId="0" borderId="10" xfId="1" applyNumberFormat="1" applyFont="1" applyBorder="1" applyAlignment="1">
      <alignment horizontal="center" vertical="center" wrapText="1"/>
    </xf>
    <xf numFmtId="49" fontId="5" fillId="0" borderId="11" xfId="1" applyNumberFormat="1" applyFont="1" applyBorder="1" applyAlignment="1">
      <alignment horizontal="center" vertical="center" wrapText="1"/>
    </xf>
    <xf numFmtId="3" fontId="14" fillId="3" borderId="23" xfId="1" applyNumberFormat="1" applyFont="1" applyFill="1" applyBorder="1" applyAlignment="1">
      <alignment horizontal="center" vertical="center" wrapText="1"/>
    </xf>
    <xf numFmtId="3" fontId="14" fillId="3" borderId="24" xfId="1" applyNumberFormat="1" applyFont="1" applyFill="1" applyBorder="1" applyAlignment="1">
      <alignment horizontal="center" vertical="center" wrapText="1"/>
    </xf>
    <xf numFmtId="0" fontId="14" fillId="0" borderId="0" xfId="1" applyFont="1" applyBorder="1" applyAlignment="1">
      <alignment horizontal="left" vertical="center" wrapText="1"/>
    </xf>
    <xf numFmtId="0" fontId="17" fillId="0" borderId="0" xfId="3" applyFont="1" applyBorder="1" applyAlignment="1">
      <alignment horizontal="center"/>
    </xf>
    <xf numFmtId="0" fontId="9" fillId="0" borderId="0" xfId="3" applyFont="1" applyBorder="1" applyAlignment="1">
      <alignment horizontal="center"/>
    </xf>
    <xf numFmtId="0" fontId="20" fillId="0" borderId="14" xfId="1" applyFont="1" applyBorder="1" applyAlignment="1">
      <alignment horizontal="left" vertical="center" wrapText="1"/>
    </xf>
    <xf numFmtId="0" fontId="20" fillId="0" borderId="15" xfId="1" applyFont="1" applyBorder="1" applyAlignment="1">
      <alignment horizontal="left" vertical="center" wrapText="1"/>
    </xf>
    <xf numFmtId="2" fontId="8" fillId="0" borderId="9" xfId="1" applyNumberFormat="1" applyFont="1" applyBorder="1" applyAlignment="1">
      <alignment horizontal="center" vertical="center" wrapText="1"/>
    </xf>
    <xf numFmtId="2" fontId="8" fillId="0" borderId="10" xfId="1" applyNumberFormat="1" applyFont="1" applyBorder="1" applyAlignment="1">
      <alignment horizontal="center" vertical="center" wrapText="1"/>
    </xf>
    <xf numFmtId="2" fontId="8" fillId="0" borderId="11" xfId="1" applyNumberFormat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left" vertical="center" wrapText="1"/>
    </xf>
    <xf numFmtId="0" fontId="14" fillId="0" borderId="22" xfId="9" applyFont="1" applyBorder="1" applyAlignment="1">
      <alignment horizontal="center" vertical="center"/>
    </xf>
    <xf numFmtId="0" fontId="11" fillId="0" borderId="0" xfId="9" applyFont="1" applyBorder="1" applyAlignment="1">
      <alignment horizontal="center" vertical="center"/>
    </xf>
    <xf numFmtId="0" fontId="14" fillId="0" borderId="22" xfId="1" applyFont="1" applyBorder="1" applyAlignment="1">
      <alignment horizontal="center" vertical="center"/>
    </xf>
    <xf numFmtId="44" fontId="2" fillId="0" borderId="15" xfId="10" applyFont="1" applyBorder="1" applyAlignment="1">
      <alignment horizontal="center" vertical="center"/>
    </xf>
    <xf numFmtId="44" fontId="2" fillId="0" borderId="16" xfId="10" applyFont="1" applyBorder="1" applyAlignment="1">
      <alignment horizontal="center" vertical="center"/>
    </xf>
    <xf numFmtId="2" fontId="2" fillId="0" borderId="40" xfId="1" applyNumberFormat="1" applyFont="1" applyBorder="1" applyAlignment="1">
      <alignment horizontal="center" vertical="center"/>
    </xf>
    <xf numFmtId="0" fontId="2" fillId="0" borderId="23" xfId="1" applyFont="1" applyBorder="1" applyAlignment="1">
      <alignment horizontal="center" vertical="center" wrapText="1"/>
    </xf>
    <xf numFmtId="0" fontId="2" fillId="0" borderId="24" xfId="1" applyFont="1" applyBorder="1" applyAlignment="1">
      <alignment horizontal="center" vertical="center" wrapText="1"/>
    </xf>
    <xf numFmtId="0" fontId="10" fillId="0" borderId="22" xfId="3" applyFont="1" applyBorder="1" applyAlignment="1">
      <alignment horizontal="center"/>
    </xf>
    <xf numFmtId="44" fontId="20" fillId="0" borderId="9" xfId="10" applyFont="1" applyBorder="1" applyAlignment="1">
      <alignment horizontal="center" vertical="center"/>
    </xf>
    <xf numFmtId="44" fontId="20" fillId="0" borderId="10" xfId="10" applyFont="1" applyBorder="1" applyAlignment="1">
      <alignment horizontal="center" vertical="center"/>
    </xf>
    <xf numFmtId="44" fontId="20" fillId="0" borderId="11" xfId="10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 wrapText="1"/>
    </xf>
    <xf numFmtId="0" fontId="18" fillId="0" borderId="2" xfId="1" applyFont="1" applyBorder="1" applyAlignment="1">
      <alignment horizontal="center" vertical="center" wrapText="1"/>
    </xf>
    <xf numFmtId="0" fontId="18" fillId="0" borderId="3" xfId="1" applyFont="1" applyBorder="1" applyAlignment="1">
      <alignment horizontal="center" vertical="center" wrapText="1"/>
    </xf>
    <xf numFmtId="0" fontId="18" fillId="0" borderId="4" xfId="1" applyFont="1" applyBorder="1" applyAlignment="1">
      <alignment horizontal="center" vertical="center" wrapText="1"/>
    </xf>
    <xf numFmtId="0" fontId="18" fillId="0" borderId="0" xfId="1" applyFont="1" applyBorder="1" applyAlignment="1">
      <alignment horizontal="center" vertical="center" wrapText="1"/>
    </xf>
    <xf numFmtId="0" fontId="18" fillId="0" borderId="5" xfId="1" applyFont="1" applyBorder="1" applyAlignment="1">
      <alignment horizontal="center" vertical="center" wrapText="1"/>
    </xf>
    <xf numFmtId="0" fontId="18" fillId="0" borderId="6" xfId="1" applyFont="1" applyBorder="1" applyAlignment="1">
      <alignment horizontal="center" vertical="center" wrapText="1"/>
    </xf>
    <xf numFmtId="0" fontId="18" fillId="0" borderId="7" xfId="1" applyFont="1" applyBorder="1" applyAlignment="1">
      <alignment horizontal="center" vertical="center" wrapText="1"/>
    </xf>
    <xf numFmtId="0" fontId="18" fillId="0" borderId="8" xfId="1" applyFont="1" applyBorder="1" applyAlignment="1">
      <alignment horizontal="center" vertical="center" wrapText="1"/>
    </xf>
    <xf numFmtId="0" fontId="19" fillId="0" borderId="2" xfId="1" applyFont="1" applyBorder="1" applyAlignment="1">
      <alignment horizontal="center" vertical="center" wrapText="1"/>
    </xf>
    <xf numFmtId="0" fontId="2" fillId="2" borderId="9" xfId="1" applyFont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/>
    </xf>
    <xf numFmtId="0" fontId="2" fillId="2" borderId="11" xfId="1" applyFont="1" applyFill="1" applyBorder="1" applyAlignment="1">
      <alignment horizontal="center" vertical="center"/>
    </xf>
    <xf numFmtId="2" fontId="7" fillId="0" borderId="9" xfId="1" applyNumberFormat="1" applyFont="1" applyBorder="1" applyAlignment="1">
      <alignment horizontal="center" vertical="center" wrapText="1"/>
    </xf>
    <xf numFmtId="2" fontId="7" fillId="0" borderId="10" xfId="1" applyNumberFormat="1" applyFont="1" applyBorder="1" applyAlignment="1">
      <alignment horizontal="center" vertical="center" wrapText="1"/>
    </xf>
    <xf numFmtId="2" fontId="7" fillId="0" borderId="11" xfId="1" applyNumberFormat="1" applyFont="1" applyBorder="1" applyAlignment="1">
      <alignment horizontal="center" vertical="center" wrapText="1"/>
    </xf>
    <xf numFmtId="3" fontId="20" fillId="0" borderId="14" xfId="1" applyNumberFormat="1" applyFont="1" applyBorder="1" applyAlignment="1">
      <alignment horizontal="left" vertical="center" wrapText="1"/>
    </xf>
    <xf numFmtId="49" fontId="2" fillId="0" borderId="17" xfId="1" applyNumberFormat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19" fillId="0" borderId="0" xfId="1" applyFont="1" applyBorder="1" applyAlignment="1">
      <alignment horizontal="center" vertical="center" wrapText="1"/>
    </xf>
    <xf numFmtId="0" fontId="19" fillId="0" borderId="7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 wrapText="1"/>
    </xf>
    <xf numFmtId="0" fontId="2" fillId="0" borderId="13" xfId="1" applyFont="1" applyBorder="1" applyAlignment="1">
      <alignment horizontal="center" vertical="center" wrapText="1"/>
    </xf>
    <xf numFmtId="44" fontId="2" fillId="0" borderId="45" xfId="10" applyFont="1" applyBorder="1" applyAlignment="1">
      <alignment horizontal="center" vertical="center"/>
    </xf>
    <xf numFmtId="44" fontId="2" fillId="0" borderId="0" xfId="10" applyFont="1" applyBorder="1" applyAlignment="1">
      <alignment horizontal="center" vertical="center"/>
    </xf>
    <xf numFmtId="44" fontId="2" fillId="0" borderId="46" xfId="10" applyFont="1" applyBorder="1" applyAlignment="1">
      <alignment horizontal="center" vertical="center"/>
    </xf>
    <xf numFmtId="3" fontId="20" fillId="0" borderId="42" xfId="1" applyNumberFormat="1" applyFont="1" applyBorder="1" applyAlignment="1">
      <alignment horizontal="left" vertical="center" wrapText="1"/>
    </xf>
    <xf numFmtId="0" fontId="20" fillId="0" borderId="43" xfId="1" applyFont="1" applyBorder="1" applyAlignment="1">
      <alignment horizontal="left" vertical="center" wrapText="1"/>
    </xf>
    <xf numFmtId="3" fontId="20" fillId="0" borderId="44" xfId="1" applyNumberFormat="1" applyFont="1" applyBorder="1" applyAlignment="1">
      <alignment horizontal="left" vertical="center" wrapText="1"/>
    </xf>
    <xf numFmtId="0" fontId="20" fillId="0" borderId="36" xfId="1" applyFont="1" applyBorder="1" applyAlignment="1">
      <alignment horizontal="left" vertical="center" wrapText="1"/>
    </xf>
    <xf numFmtId="0" fontId="20" fillId="0" borderId="18" xfId="1" applyFont="1" applyBorder="1" applyAlignment="1">
      <alignment horizontal="left" vertical="center" wrapText="1"/>
    </xf>
    <xf numFmtId="3" fontId="20" fillId="0" borderId="37" xfId="1" applyNumberFormat="1" applyFont="1" applyBorder="1" applyAlignment="1">
      <alignment horizontal="left" vertical="center" wrapText="1"/>
    </xf>
    <xf numFmtId="0" fontId="20" fillId="0" borderId="25" xfId="1" applyFont="1" applyBorder="1" applyAlignment="1">
      <alignment horizontal="left" vertical="center" wrapText="1"/>
    </xf>
    <xf numFmtId="0" fontId="20" fillId="0" borderId="24" xfId="1" applyFont="1" applyBorder="1" applyAlignment="1">
      <alignment horizontal="left" vertical="center" wrapText="1"/>
    </xf>
    <xf numFmtId="2" fontId="20" fillId="0" borderId="14" xfId="1" applyNumberFormat="1" applyFont="1" applyBorder="1" applyAlignment="1">
      <alignment horizontal="left" vertical="center"/>
    </xf>
    <xf numFmtId="2" fontId="20" fillId="0" borderId="15" xfId="1" applyNumberFormat="1" applyFont="1" applyBorder="1" applyAlignment="1">
      <alignment horizontal="left" vertical="center"/>
    </xf>
    <xf numFmtId="0" fontId="2" fillId="0" borderId="41" xfId="1" applyFont="1" applyBorder="1" applyAlignment="1">
      <alignment horizontal="center" vertical="center"/>
    </xf>
    <xf numFmtId="0" fontId="2" fillId="0" borderId="22" xfId="1" applyFont="1" applyBorder="1" applyAlignment="1">
      <alignment horizontal="center" vertical="center"/>
    </xf>
    <xf numFmtId="3" fontId="20" fillId="0" borderId="27" xfId="1" applyNumberFormat="1" applyFont="1" applyBorder="1" applyAlignment="1">
      <alignment horizontal="left" vertical="center"/>
    </xf>
    <xf numFmtId="0" fontId="20" fillId="0" borderId="25" xfId="1" applyFont="1" applyBorder="1" applyAlignment="1">
      <alignment horizontal="left" vertical="center"/>
    </xf>
    <xf numFmtId="0" fontId="20" fillId="0" borderId="24" xfId="1" applyFont="1" applyBorder="1" applyAlignment="1">
      <alignment horizontal="left" vertical="center"/>
    </xf>
    <xf numFmtId="3" fontId="20" fillId="0" borderId="37" xfId="3" applyNumberFormat="1" applyFont="1" applyBorder="1" applyAlignment="1">
      <alignment horizontal="left"/>
    </xf>
    <xf numFmtId="0" fontId="20" fillId="0" borderId="22" xfId="3" applyFont="1" applyBorder="1" applyAlignment="1">
      <alignment horizontal="left"/>
    </xf>
    <xf numFmtId="0" fontId="20" fillId="0" borderId="40" xfId="3" applyFont="1" applyBorder="1" applyAlignment="1">
      <alignment horizontal="left"/>
    </xf>
    <xf numFmtId="3" fontId="20" fillId="0" borderId="37" xfId="1" applyNumberFormat="1" applyFont="1" applyBorder="1" applyAlignment="1">
      <alignment horizontal="left" vertical="center"/>
    </xf>
    <xf numFmtId="0" fontId="20" fillId="0" borderId="22" xfId="1" applyFont="1" applyBorder="1" applyAlignment="1">
      <alignment horizontal="left" vertical="center"/>
    </xf>
    <xf numFmtId="0" fontId="20" fillId="0" borderId="40" xfId="1" applyFont="1" applyBorder="1" applyAlignment="1">
      <alignment horizontal="left" vertical="center"/>
    </xf>
    <xf numFmtId="0" fontId="2" fillId="0" borderId="40" xfId="1" applyFont="1" applyBorder="1" applyAlignment="1">
      <alignment horizontal="center" vertical="center"/>
    </xf>
    <xf numFmtId="0" fontId="20" fillId="0" borderId="15" xfId="1" applyFont="1" applyBorder="1" applyAlignment="1">
      <alignment horizontal="left" vertical="center"/>
    </xf>
    <xf numFmtId="3" fontId="20" fillId="0" borderId="14" xfId="1" applyNumberFormat="1" applyFont="1" applyBorder="1" applyAlignment="1">
      <alignment horizontal="left" vertical="center"/>
    </xf>
    <xf numFmtId="0" fontId="2" fillId="0" borderId="43" xfId="1" applyFont="1" applyBorder="1" applyAlignment="1">
      <alignment horizontal="center" vertical="center"/>
    </xf>
    <xf numFmtId="44" fontId="2" fillId="0" borderId="41" xfId="10" applyFont="1" applyBorder="1" applyAlignment="1">
      <alignment horizontal="center" vertical="center"/>
    </xf>
    <xf numFmtId="44" fontId="2" fillId="0" borderId="22" xfId="10" applyFont="1" applyBorder="1" applyAlignment="1">
      <alignment horizontal="center" vertical="center"/>
    </xf>
    <xf numFmtId="2" fontId="5" fillId="0" borderId="6" xfId="1" applyNumberFormat="1" applyFont="1" applyBorder="1" applyAlignment="1">
      <alignment horizontal="center" vertical="center"/>
    </xf>
    <xf numFmtId="2" fontId="5" fillId="0" borderId="7" xfId="1" applyNumberFormat="1" applyFont="1" applyBorder="1" applyAlignment="1">
      <alignment horizontal="center" vertical="center"/>
    </xf>
    <xf numFmtId="2" fontId="5" fillId="0" borderId="8" xfId="1" applyNumberFormat="1" applyFont="1" applyBorder="1" applyAlignment="1">
      <alignment horizontal="center" vertical="center"/>
    </xf>
    <xf numFmtId="2" fontId="5" fillId="0" borderId="9" xfId="1" applyNumberFormat="1" applyFont="1" applyBorder="1" applyAlignment="1">
      <alignment horizontal="center" vertical="center"/>
    </xf>
    <xf numFmtId="2" fontId="5" fillId="0" borderId="10" xfId="1" applyNumberFormat="1" applyFont="1" applyBorder="1" applyAlignment="1">
      <alignment horizontal="center" vertical="center"/>
    </xf>
    <xf numFmtId="2" fontId="5" fillId="0" borderId="11" xfId="1" applyNumberFormat="1" applyFont="1" applyBorder="1" applyAlignment="1">
      <alignment horizontal="center" vertical="center"/>
    </xf>
    <xf numFmtId="44" fontId="20" fillId="4" borderId="9" xfId="10" applyFont="1" applyFill="1" applyBorder="1" applyAlignment="1">
      <alignment horizontal="center" vertical="center"/>
    </xf>
    <xf numFmtId="44" fontId="20" fillId="4" borderId="10" xfId="10" applyFont="1" applyFill="1" applyBorder="1" applyAlignment="1">
      <alignment horizontal="center" vertical="center"/>
    </xf>
    <xf numFmtId="44" fontId="20" fillId="4" borderId="11" xfId="10" applyFont="1" applyFill="1" applyBorder="1" applyAlignment="1">
      <alignment horizontal="center" vertical="center"/>
    </xf>
    <xf numFmtId="44" fontId="2" fillId="0" borderId="23" xfId="10" applyFont="1" applyBorder="1" applyAlignment="1">
      <alignment horizontal="center" vertical="center"/>
    </xf>
    <xf numFmtId="3" fontId="20" fillId="0" borderId="49" xfId="1" applyNumberFormat="1" applyFont="1" applyBorder="1" applyAlignment="1">
      <alignment horizontal="left" vertical="center"/>
    </xf>
    <xf numFmtId="0" fontId="20" fillId="0" borderId="48" xfId="1" applyFont="1" applyBorder="1" applyAlignment="1">
      <alignment horizontal="left" vertical="center"/>
    </xf>
    <xf numFmtId="0" fontId="2" fillId="0" borderId="48" xfId="1" applyFont="1" applyBorder="1" applyAlignment="1">
      <alignment horizontal="center" vertical="center"/>
    </xf>
    <xf numFmtId="44" fontId="2" fillId="0" borderId="48" xfId="10" applyFont="1" applyBorder="1" applyAlignment="1">
      <alignment horizontal="center" vertical="center"/>
    </xf>
    <xf numFmtId="44" fontId="2" fillId="0" borderId="28" xfId="10" applyFont="1" applyBorder="1" applyAlignment="1">
      <alignment horizontal="center" vertical="center"/>
    </xf>
    <xf numFmtId="44" fontId="2" fillId="0" borderId="43" xfId="10" applyFont="1" applyBorder="1" applyAlignment="1">
      <alignment horizontal="center" vertical="center"/>
    </xf>
    <xf numFmtId="44" fontId="2" fillId="0" borderId="47" xfId="10" applyFont="1" applyBorder="1" applyAlignment="1">
      <alignment horizontal="center" vertical="center"/>
    </xf>
  </cellXfs>
  <cellStyles count="11">
    <cellStyle name="Millares 2" xfId="2"/>
    <cellStyle name="Millares 2 2" xfId="7"/>
    <cellStyle name="Millares 3" xfId="6"/>
    <cellStyle name="Millares 3 2" xfId="8"/>
    <cellStyle name="Millares_LA MOTUZ" xfId="5"/>
    <cellStyle name="Moneda" xfId="10" builtinId="4"/>
    <cellStyle name="Normal" xfId="0" builtinId="0"/>
    <cellStyle name="Normal 2 2" xfId="1"/>
    <cellStyle name="Normal 2 2 2" xfId="9"/>
    <cellStyle name="Normal 2 2 2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3.xml"/><Relationship Id="rId68" Type="http://schemas.openxmlformats.org/officeDocument/2006/relationships/externalLink" Target="externalLinks/externalLink1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3.xml"/><Relationship Id="rId58" Type="http://schemas.openxmlformats.org/officeDocument/2006/relationships/externalLink" Target="externalLinks/externalLink8.xml"/><Relationship Id="rId66" Type="http://schemas.openxmlformats.org/officeDocument/2006/relationships/externalLink" Target="externalLinks/externalLink16.xml"/><Relationship Id="rId74" Type="http://schemas.openxmlformats.org/officeDocument/2006/relationships/externalLink" Target="externalLinks/externalLink24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6.xml"/><Relationship Id="rId64" Type="http://schemas.openxmlformats.org/officeDocument/2006/relationships/externalLink" Target="externalLinks/externalLink14.xml"/><Relationship Id="rId69" Type="http://schemas.openxmlformats.org/officeDocument/2006/relationships/externalLink" Target="externalLinks/externalLink19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72" Type="http://schemas.openxmlformats.org/officeDocument/2006/relationships/externalLink" Target="externalLinks/externalLink2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9.xml"/><Relationship Id="rId67" Type="http://schemas.openxmlformats.org/officeDocument/2006/relationships/externalLink" Target="externalLinks/externalLink1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4.xml"/><Relationship Id="rId62" Type="http://schemas.openxmlformats.org/officeDocument/2006/relationships/externalLink" Target="externalLinks/externalLink12.xml"/><Relationship Id="rId70" Type="http://schemas.openxmlformats.org/officeDocument/2006/relationships/externalLink" Target="externalLinks/externalLink20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60" Type="http://schemas.openxmlformats.org/officeDocument/2006/relationships/externalLink" Target="externalLinks/externalLink10.xml"/><Relationship Id="rId65" Type="http://schemas.openxmlformats.org/officeDocument/2006/relationships/externalLink" Target="externalLinks/externalLink15.xml"/><Relationship Id="rId73" Type="http://schemas.openxmlformats.org/officeDocument/2006/relationships/externalLink" Target="externalLinks/externalLink23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5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5753100"/>
          <a:ext cx="3714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57435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26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5943600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4</xdr:col>
      <xdr:colOff>285750</xdr:colOff>
      <xdr:row>18</xdr:row>
      <xdr:rowOff>14287</xdr:rowOff>
    </xdr:from>
    <xdr:ext cx="65" cy="172227"/>
    <xdr:sp macro="" textlink="">
      <xdr:nvSpPr>
        <xdr:cNvPr id="5" name="CuadroTexto 4"/>
        <xdr:cNvSpPr txBox="1"/>
      </xdr:nvSpPr>
      <xdr:spPr>
        <a:xfrm>
          <a:off x="3200400" y="4900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26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5943600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22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5943600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30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5943600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9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0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1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2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3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4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5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6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7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8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9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0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1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2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3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4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5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6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7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8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9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0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1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2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3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4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5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6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7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8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9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80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81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82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3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4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5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6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7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8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9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0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1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2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3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94" name="Imagen 93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95" name="Imagen 94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293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29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5943600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6" name="Imagen 5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26</xdr:row>
      <xdr:rowOff>52387</xdr:rowOff>
    </xdr:from>
    <xdr:ext cx="65" cy="172227"/>
    <xdr:sp macro="" textlink="">
      <xdr:nvSpPr>
        <xdr:cNvPr id="7" name="CuadroTexto 6"/>
        <xdr:cNvSpPr txBox="1"/>
      </xdr:nvSpPr>
      <xdr:spPr>
        <a:xfrm>
          <a:off x="5943600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9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0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1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2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3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4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5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6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7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8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9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0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1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2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3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4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5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6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7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8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9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0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1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2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3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4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5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6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7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8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9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80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81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82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3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4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5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6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7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8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9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0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1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2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3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94" name="Imagen 93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95" name="Imagen 94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26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5943600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252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23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648450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6" name="Imagen 5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26</xdr:row>
      <xdr:rowOff>52387</xdr:rowOff>
    </xdr:from>
    <xdr:ext cx="65" cy="172227"/>
    <xdr:sp macro="" textlink="">
      <xdr:nvSpPr>
        <xdr:cNvPr id="7" name="CuadroTexto 6"/>
        <xdr:cNvSpPr txBox="1"/>
      </xdr:nvSpPr>
      <xdr:spPr>
        <a:xfrm>
          <a:off x="5943600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28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5943600" y="6281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25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5943600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532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22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191250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532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22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191250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6" name="Imagen 5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29</xdr:row>
      <xdr:rowOff>52387</xdr:rowOff>
    </xdr:from>
    <xdr:ext cx="65" cy="172227"/>
    <xdr:sp macro="" textlink="">
      <xdr:nvSpPr>
        <xdr:cNvPr id="7" name="CuadroTexto 6"/>
        <xdr:cNvSpPr txBox="1"/>
      </xdr:nvSpPr>
      <xdr:spPr>
        <a:xfrm>
          <a:off x="5943600" y="6281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532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22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191250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6" name="Imagen 5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26</xdr:row>
      <xdr:rowOff>52387</xdr:rowOff>
    </xdr:from>
    <xdr:ext cx="65" cy="172227"/>
    <xdr:sp macro="" textlink="">
      <xdr:nvSpPr>
        <xdr:cNvPr id="7" name="CuadroTexto 6"/>
        <xdr:cNvSpPr txBox="1"/>
      </xdr:nvSpPr>
      <xdr:spPr>
        <a:xfrm>
          <a:off x="5943600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0596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22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486525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6" name="Imagen 5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26</xdr:row>
      <xdr:rowOff>52387</xdr:rowOff>
    </xdr:from>
    <xdr:ext cx="65" cy="172227"/>
    <xdr:sp macro="" textlink="">
      <xdr:nvSpPr>
        <xdr:cNvPr id="7" name="CuadroTexto 6"/>
        <xdr:cNvSpPr txBox="1"/>
      </xdr:nvSpPr>
      <xdr:spPr>
        <a:xfrm>
          <a:off x="5943600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4</xdr:col>
      <xdr:colOff>285750</xdr:colOff>
      <xdr:row>20</xdr:row>
      <xdr:rowOff>14287</xdr:rowOff>
    </xdr:from>
    <xdr:ext cx="65" cy="172227"/>
    <xdr:sp macro="" textlink="">
      <xdr:nvSpPr>
        <xdr:cNvPr id="8" name="CuadroTexto 7"/>
        <xdr:cNvSpPr txBox="1"/>
      </xdr:nvSpPr>
      <xdr:spPr>
        <a:xfrm>
          <a:off x="3200400" y="4900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0596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22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486525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0596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29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486525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6" name="Imagen 5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0596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35</xdr:row>
      <xdr:rowOff>52387</xdr:rowOff>
    </xdr:from>
    <xdr:ext cx="65" cy="172227"/>
    <xdr:sp macro="" textlink="">
      <xdr:nvSpPr>
        <xdr:cNvPr id="7" name="CuadroTexto 6"/>
        <xdr:cNvSpPr txBox="1"/>
      </xdr:nvSpPr>
      <xdr:spPr>
        <a:xfrm>
          <a:off x="6486525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4</xdr:col>
      <xdr:colOff>285750</xdr:colOff>
      <xdr:row>27</xdr:row>
      <xdr:rowOff>14287</xdr:rowOff>
    </xdr:from>
    <xdr:ext cx="65" cy="172227"/>
    <xdr:sp macro="" textlink="">
      <xdr:nvSpPr>
        <xdr:cNvPr id="8" name="CuadroTexto 7"/>
        <xdr:cNvSpPr txBox="1"/>
      </xdr:nvSpPr>
      <xdr:spPr>
        <a:xfrm>
          <a:off x="3743325" y="49006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26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5943600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0596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23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486525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792" y="359834"/>
          <a:ext cx="1027641" cy="9556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9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0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1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2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3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4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5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6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7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8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9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0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1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2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3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4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5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6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7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8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9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0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1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2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3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4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5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6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7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8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9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80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81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82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3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4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5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6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7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8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9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0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1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2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3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94" name="Imagen 93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95" name="Imagen 94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0596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23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486525" y="54244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6" name="Imagen 5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22</xdr:row>
      <xdr:rowOff>52387</xdr:rowOff>
    </xdr:from>
    <xdr:ext cx="65" cy="172227"/>
    <xdr:sp macro="" textlink="">
      <xdr:nvSpPr>
        <xdr:cNvPr id="7" name="CuadroTexto 6"/>
        <xdr:cNvSpPr txBox="1"/>
      </xdr:nvSpPr>
      <xdr:spPr>
        <a:xfrm>
          <a:off x="5943600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9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0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1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2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3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4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5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6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7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8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9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0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1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2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3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4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5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6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7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8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69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0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1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2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3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4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5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6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7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8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79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80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81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82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3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4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5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6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7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8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9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0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1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2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3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94" name="Imagen 93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95" name="Imagen 94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6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7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8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9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0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1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2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3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4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5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6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07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08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09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10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11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12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13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14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15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16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17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18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19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20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21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22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23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24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25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26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27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28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29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30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31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32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33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34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35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36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37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38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39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40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141" name="Imagen 140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142" name="Imagen 141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0596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23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486525" y="54244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6" name="Imagen 5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0596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22</xdr:row>
      <xdr:rowOff>52387</xdr:rowOff>
    </xdr:from>
    <xdr:ext cx="65" cy="172227"/>
    <xdr:sp macro="" textlink="">
      <xdr:nvSpPr>
        <xdr:cNvPr id="7" name="CuadroTexto 6"/>
        <xdr:cNvSpPr txBox="1"/>
      </xdr:nvSpPr>
      <xdr:spPr>
        <a:xfrm>
          <a:off x="6486525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9" name="Imagen 8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532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22</xdr:row>
      <xdr:rowOff>52387</xdr:rowOff>
    </xdr:from>
    <xdr:ext cx="65" cy="172227"/>
    <xdr:sp macro="" textlink="">
      <xdr:nvSpPr>
        <xdr:cNvPr id="10" name="CuadroTexto 9"/>
        <xdr:cNvSpPr txBox="1"/>
      </xdr:nvSpPr>
      <xdr:spPr>
        <a:xfrm>
          <a:off x="6191250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22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5943600" y="6281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252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22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648450" y="6281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252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22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648450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252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22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648450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532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23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6191250" y="5262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26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5943600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134790</xdr:colOff>
      <xdr:row>0</xdr:row>
      <xdr:rowOff>62902</xdr:rowOff>
    </xdr:from>
    <xdr:to>
      <xdr:col>2</xdr:col>
      <xdr:colOff>386393</xdr:colOff>
      <xdr:row>2</xdr:row>
      <xdr:rowOff>395378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8536E4-5C04-45AC-AF53-10DD9B4A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90" y="62902"/>
          <a:ext cx="1356503" cy="1265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368421</xdr:colOff>
      <xdr:row>0</xdr:row>
      <xdr:rowOff>53916</xdr:rowOff>
    </xdr:from>
    <xdr:to>
      <xdr:col>8</xdr:col>
      <xdr:colOff>763798</xdr:colOff>
      <xdr:row>2</xdr:row>
      <xdr:rowOff>62901</xdr:rowOff>
    </xdr:to>
    <xdr:pic>
      <xdr:nvPicPr>
        <xdr:cNvPr id="3" name="Imagen 2" descr="C:\Users\Mildreth\Desktop\manito1.jpg">
          <a:extLst>
            <a:ext uri="{FF2B5EF4-FFF2-40B4-BE49-F238E27FC236}">
              <a16:creationId xmlns:a16="http://schemas.microsoft.com/office/drawing/2014/main" id="{279AA62E-7623-48C5-B915-B87C627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671" y="53916"/>
          <a:ext cx="1290727" cy="9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514350</xdr:colOff>
      <xdr:row>26</xdr:row>
      <xdr:rowOff>52387</xdr:rowOff>
    </xdr:from>
    <xdr:ext cx="65" cy="172227"/>
    <xdr:sp macro="" textlink="">
      <xdr:nvSpPr>
        <xdr:cNvPr id="4" name="CuadroTexto 3"/>
        <xdr:cNvSpPr txBox="1"/>
      </xdr:nvSpPr>
      <xdr:spPr>
        <a:xfrm>
          <a:off x="5943600" y="58531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8</xdr:col>
      <xdr:colOff>438150</xdr:colOff>
      <xdr:row>8</xdr:row>
      <xdr:rowOff>119062</xdr:rowOff>
    </xdr:from>
    <xdr:ext cx="65" cy="172227"/>
    <xdr:sp macro="" textlink="">
      <xdr:nvSpPr>
        <xdr:cNvPr id="6" name="CuadroTexto 5"/>
        <xdr:cNvSpPr txBox="1"/>
      </xdr:nvSpPr>
      <xdr:spPr>
        <a:xfrm>
          <a:off x="6762750" y="27860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2" name="40 CuadroTexto">
          <a:extLst>
            <a:ext uri="{FF2B5EF4-FFF2-40B4-BE49-F238E27FC236}">
              <a16:creationId xmlns:a16="http://schemas.microsoft.com/office/drawing/2014/main" id="{6BD88161-9498-4E88-8895-CDF2DB61752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" name="41 CuadroTexto">
          <a:extLst>
            <a:ext uri="{FF2B5EF4-FFF2-40B4-BE49-F238E27FC236}">
              <a16:creationId xmlns:a16="http://schemas.microsoft.com/office/drawing/2014/main" id="{1CB2B4E0-1ACE-4F36-98DE-EC8D16BCFF3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" name="42 CuadroTexto">
          <a:extLst>
            <a:ext uri="{FF2B5EF4-FFF2-40B4-BE49-F238E27FC236}">
              <a16:creationId xmlns:a16="http://schemas.microsoft.com/office/drawing/2014/main" id="{858E09A9-6628-4B5D-850D-BA1BB8ACF61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5" name="43 CuadroTexto">
          <a:extLst>
            <a:ext uri="{FF2B5EF4-FFF2-40B4-BE49-F238E27FC236}">
              <a16:creationId xmlns:a16="http://schemas.microsoft.com/office/drawing/2014/main" id="{80B9E9E4-464E-47EF-A186-C57928739DAA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6" name="44 CuadroTexto">
          <a:extLst>
            <a:ext uri="{FF2B5EF4-FFF2-40B4-BE49-F238E27FC236}">
              <a16:creationId xmlns:a16="http://schemas.microsoft.com/office/drawing/2014/main" id="{F1ACAC65-6449-4150-A51A-CE3D649E105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7" name="45 CuadroTexto">
          <a:extLst>
            <a:ext uri="{FF2B5EF4-FFF2-40B4-BE49-F238E27FC236}">
              <a16:creationId xmlns:a16="http://schemas.microsoft.com/office/drawing/2014/main" id="{E842F4B6-373E-4A1C-91E2-E52FE367BA54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8" name="46 CuadroTexto">
          <a:extLst>
            <a:ext uri="{FF2B5EF4-FFF2-40B4-BE49-F238E27FC236}">
              <a16:creationId xmlns:a16="http://schemas.microsoft.com/office/drawing/2014/main" id="{0C9B918B-DDDB-4409-97B9-0726DE279369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9" name="47 CuadroTexto">
          <a:extLst>
            <a:ext uri="{FF2B5EF4-FFF2-40B4-BE49-F238E27FC236}">
              <a16:creationId xmlns:a16="http://schemas.microsoft.com/office/drawing/2014/main" id="{89596BAA-D9AE-4C89-B73C-C27B32A355D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0" name="48 CuadroTexto">
          <a:extLst>
            <a:ext uri="{FF2B5EF4-FFF2-40B4-BE49-F238E27FC236}">
              <a16:creationId xmlns:a16="http://schemas.microsoft.com/office/drawing/2014/main" id="{5695296D-B9F6-40DC-8165-C7646BAB83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1" name="49 CuadroTexto">
          <a:extLst>
            <a:ext uri="{FF2B5EF4-FFF2-40B4-BE49-F238E27FC236}">
              <a16:creationId xmlns:a16="http://schemas.microsoft.com/office/drawing/2014/main" id="{3C937950-28D3-4BAB-9427-BC507375120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12" name="50 CuadroTexto">
          <a:extLst>
            <a:ext uri="{FF2B5EF4-FFF2-40B4-BE49-F238E27FC236}">
              <a16:creationId xmlns:a16="http://schemas.microsoft.com/office/drawing/2014/main" id="{99EFA756-8629-4E84-AD52-8395897AD468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3" name="51 CuadroTexto">
          <a:extLst>
            <a:ext uri="{FF2B5EF4-FFF2-40B4-BE49-F238E27FC236}">
              <a16:creationId xmlns:a16="http://schemas.microsoft.com/office/drawing/2014/main" id="{FA39D6A8-6421-418C-86CD-20C216B73CC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4" name="52 CuadroTexto">
          <a:extLst>
            <a:ext uri="{FF2B5EF4-FFF2-40B4-BE49-F238E27FC236}">
              <a16:creationId xmlns:a16="http://schemas.microsoft.com/office/drawing/2014/main" id="{6890C2A3-D28F-4A41-8B74-5366F9E5570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5" name="53 CuadroTexto">
          <a:extLst>
            <a:ext uri="{FF2B5EF4-FFF2-40B4-BE49-F238E27FC236}">
              <a16:creationId xmlns:a16="http://schemas.microsoft.com/office/drawing/2014/main" id="{81091F60-DFBA-4028-887F-597CAC02FA5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6" name="54 CuadroTexto">
          <a:extLst>
            <a:ext uri="{FF2B5EF4-FFF2-40B4-BE49-F238E27FC236}">
              <a16:creationId xmlns:a16="http://schemas.microsoft.com/office/drawing/2014/main" id="{FCD1DE27-7F0D-46ED-968D-014A7BF31BC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7" name="55 CuadroTexto">
          <a:extLst>
            <a:ext uri="{FF2B5EF4-FFF2-40B4-BE49-F238E27FC236}">
              <a16:creationId xmlns:a16="http://schemas.microsoft.com/office/drawing/2014/main" id="{B4DCC785-7380-4424-A50F-7E5078775BA7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8" name="56 CuadroTexto">
          <a:extLst>
            <a:ext uri="{FF2B5EF4-FFF2-40B4-BE49-F238E27FC236}">
              <a16:creationId xmlns:a16="http://schemas.microsoft.com/office/drawing/2014/main" id="{0DE14D6A-76E6-42E9-AEC8-BE627DDB5D4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19" name="57 CuadroTexto">
          <a:extLst>
            <a:ext uri="{FF2B5EF4-FFF2-40B4-BE49-F238E27FC236}">
              <a16:creationId xmlns:a16="http://schemas.microsoft.com/office/drawing/2014/main" id="{C772408D-7628-4788-9B0D-A2BE1917A7C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0" name="58 CuadroTexto">
          <a:extLst>
            <a:ext uri="{FF2B5EF4-FFF2-40B4-BE49-F238E27FC236}">
              <a16:creationId xmlns:a16="http://schemas.microsoft.com/office/drawing/2014/main" id="{EA3FB592-DC34-44B4-81B1-FCFD625B747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1" name="59 CuadroTexto">
          <a:extLst>
            <a:ext uri="{FF2B5EF4-FFF2-40B4-BE49-F238E27FC236}">
              <a16:creationId xmlns:a16="http://schemas.microsoft.com/office/drawing/2014/main" id="{0AA9A871-2D3A-4051-87CE-310185D920E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2" name="60 CuadroTexto">
          <a:extLst>
            <a:ext uri="{FF2B5EF4-FFF2-40B4-BE49-F238E27FC236}">
              <a16:creationId xmlns:a16="http://schemas.microsoft.com/office/drawing/2014/main" id="{43F670A1-394D-487C-B0FE-D6C18A7AA9C3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3" name="61 CuadroTexto">
          <a:extLst>
            <a:ext uri="{FF2B5EF4-FFF2-40B4-BE49-F238E27FC236}">
              <a16:creationId xmlns:a16="http://schemas.microsoft.com/office/drawing/2014/main" id="{5B3897AB-C39D-4583-A326-A106ADC29A4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4" name="62 CuadroTexto">
          <a:extLst>
            <a:ext uri="{FF2B5EF4-FFF2-40B4-BE49-F238E27FC236}">
              <a16:creationId xmlns:a16="http://schemas.microsoft.com/office/drawing/2014/main" id="{AF22EBEE-FFDE-4803-A63C-0A3F07274B85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5" name="87 CuadroTexto">
          <a:extLst>
            <a:ext uri="{FF2B5EF4-FFF2-40B4-BE49-F238E27FC236}">
              <a16:creationId xmlns:a16="http://schemas.microsoft.com/office/drawing/2014/main" id="{82D46F5F-AC2D-422E-A3C8-4E7871E467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6" name="88 CuadroTexto">
          <a:extLst>
            <a:ext uri="{FF2B5EF4-FFF2-40B4-BE49-F238E27FC236}">
              <a16:creationId xmlns:a16="http://schemas.microsoft.com/office/drawing/2014/main" id="{E53444E8-DDB1-471B-A2A4-872E22A93742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7" name="89 CuadroTexto">
          <a:extLst>
            <a:ext uri="{FF2B5EF4-FFF2-40B4-BE49-F238E27FC236}">
              <a16:creationId xmlns:a16="http://schemas.microsoft.com/office/drawing/2014/main" id="{91E34928-CF62-4F0C-A26C-C0EDE2D5557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8" name="90 CuadroTexto">
          <a:extLst>
            <a:ext uri="{FF2B5EF4-FFF2-40B4-BE49-F238E27FC236}">
              <a16:creationId xmlns:a16="http://schemas.microsoft.com/office/drawing/2014/main" id="{617A163F-409C-45C1-BDFF-188F0132830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29" name="91 CuadroTexto">
          <a:extLst>
            <a:ext uri="{FF2B5EF4-FFF2-40B4-BE49-F238E27FC236}">
              <a16:creationId xmlns:a16="http://schemas.microsoft.com/office/drawing/2014/main" id="{1EA5D30D-FD2C-4A96-90A9-AD79E42F6A46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0" name="92 CuadroTexto">
          <a:extLst>
            <a:ext uri="{FF2B5EF4-FFF2-40B4-BE49-F238E27FC236}">
              <a16:creationId xmlns:a16="http://schemas.microsoft.com/office/drawing/2014/main" id="{401D36BE-FEBF-4D09-9F1A-C62C8C42022A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1" name="93 CuadroTexto">
          <a:extLst>
            <a:ext uri="{FF2B5EF4-FFF2-40B4-BE49-F238E27FC236}">
              <a16:creationId xmlns:a16="http://schemas.microsoft.com/office/drawing/2014/main" id="{B1C3BE1A-1D88-4F8D-B3EE-0CCFF846A64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2" name="94 CuadroTexto">
          <a:extLst>
            <a:ext uri="{FF2B5EF4-FFF2-40B4-BE49-F238E27FC236}">
              <a16:creationId xmlns:a16="http://schemas.microsoft.com/office/drawing/2014/main" id="{467B5424-D7F7-4930-9EB4-C31EE2DE6924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3" name="95 CuadroTexto">
          <a:extLst>
            <a:ext uri="{FF2B5EF4-FFF2-40B4-BE49-F238E27FC236}">
              <a16:creationId xmlns:a16="http://schemas.microsoft.com/office/drawing/2014/main" id="{365F1541-CE53-406C-9934-0658166F0F1F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4" name="96 CuadroTexto">
          <a:extLst>
            <a:ext uri="{FF2B5EF4-FFF2-40B4-BE49-F238E27FC236}">
              <a16:creationId xmlns:a16="http://schemas.microsoft.com/office/drawing/2014/main" id="{9F2B161C-4C12-4739-9FD9-9C9B6C1273B8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9525</xdr:rowOff>
    </xdr:from>
    <xdr:to>
      <xdr:col>11</xdr:col>
      <xdr:colOff>47625</xdr:colOff>
      <xdr:row>21</xdr:row>
      <xdr:rowOff>0</xdr:rowOff>
    </xdr:to>
    <xdr:sp macro="" textlink="">
      <xdr:nvSpPr>
        <xdr:cNvPr id="35" name="97 CuadroTexto">
          <a:extLst>
            <a:ext uri="{FF2B5EF4-FFF2-40B4-BE49-F238E27FC236}">
              <a16:creationId xmlns:a16="http://schemas.microsoft.com/office/drawing/2014/main" id="{B7ACBA25-3518-484D-8AAE-FE511DD7D88D}"/>
            </a:ext>
          </a:extLst>
        </xdr:cNvPr>
        <xdr:cNvSpPr txBox="1"/>
      </xdr:nvSpPr>
      <xdr:spPr>
        <a:xfrm>
          <a:off x="2505075" y="6781800"/>
          <a:ext cx="37147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6" name="99 CuadroTexto">
          <a:extLst>
            <a:ext uri="{FF2B5EF4-FFF2-40B4-BE49-F238E27FC236}">
              <a16:creationId xmlns:a16="http://schemas.microsoft.com/office/drawing/2014/main" id="{B12A40D3-19FB-4A78-8061-FFDDFFAE284F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7" name="100 CuadroTexto">
          <a:extLst>
            <a:ext uri="{FF2B5EF4-FFF2-40B4-BE49-F238E27FC236}">
              <a16:creationId xmlns:a16="http://schemas.microsoft.com/office/drawing/2014/main" id="{85F9097C-8A36-417F-82A3-60390DA5AB6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8" name="101 CuadroTexto">
          <a:extLst>
            <a:ext uri="{FF2B5EF4-FFF2-40B4-BE49-F238E27FC236}">
              <a16:creationId xmlns:a16="http://schemas.microsoft.com/office/drawing/2014/main" id="{8BFD1053-0388-4540-9E56-8E1308621653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39" name="102 CuadroTexto">
          <a:extLst>
            <a:ext uri="{FF2B5EF4-FFF2-40B4-BE49-F238E27FC236}">
              <a16:creationId xmlns:a16="http://schemas.microsoft.com/office/drawing/2014/main" id="{DAF3E8F0-691C-4BA3-A474-BB9D5AFA9A9D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0" name="103 CuadroTexto">
          <a:extLst>
            <a:ext uri="{FF2B5EF4-FFF2-40B4-BE49-F238E27FC236}">
              <a16:creationId xmlns:a16="http://schemas.microsoft.com/office/drawing/2014/main" id="{60775AF3-938F-4E8C-8D03-1DE3C1D67E6C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1" name="104 CuadroTexto">
          <a:extLst>
            <a:ext uri="{FF2B5EF4-FFF2-40B4-BE49-F238E27FC236}">
              <a16:creationId xmlns:a16="http://schemas.microsoft.com/office/drawing/2014/main" id="{6B612E03-5705-4E83-8432-EBB91A4C7721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2" name="105 CuadroTexto">
          <a:extLst>
            <a:ext uri="{FF2B5EF4-FFF2-40B4-BE49-F238E27FC236}">
              <a16:creationId xmlns:a16="http://schemas.microsoft.com/office/drawing/2014/main" id="{C7B3D28E-C1C3-4F71-AD06-361B52E8C825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3" name="106 CuadroTexto">
          <a:extLst>
            <a:ext uri="{FF2B5EF4-FFF2-40B4-BE49-F238E27FC236}">
              <a16:creationId xmlns:a16="http://schemas.microsoft.com/office/drawing/2014/main" id="{6F348435-1CB3-47D5-836C-DE075A26C7A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4" name="107 CuadroTexto">
          <a:extLst>
            <a:ext uri="{FF2B5EF4-FFF2-40B4-BE49-F238E27FC236}">
              <a16:creationId xmlns:a16="http://schemas.microsoft.com/office/drawing/2014/main" id="{C84D6989-2329-4AA3-828F-9F6CA38E2926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5" name="108 CuadroTexto">
          <a:extLst>
            <a:ext uri="{FF2B5EF4-FFF2-40B4-BE49-F238E27FC236}">
              <a16:creationId xmlns:a16="http://schemas.microsoft.com/office/drawing/2014/main" id="{3D477269-795D-4F08-AFBF-30193D023422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>
    <xdr:from>
      <xdr:col>9</xdr:col>
      <xdr:colOff>114300</xdr:colOff>
      <xdr:row>20</xdr:row>
      <xdr:rowOff>0</xdr:rowOff>
    </xdr:from>
    <xdr:to>
      <xdr:col>11</xdr:col>
      <xdr:colOff>47625</xdr:colOff>
      <xdr:row>20</xdr:row>
      <xdr:rowOff>9864</xdr:rowOff>
    </xdr:to>
    <xdr:sp macro="" textlink="">
      <xdr:nvSpPr>
        <xdr:cNvPr id="46" name="109 CuadroTexto">
          <a:extLst>
            <a:ext uri="{FF2B5EF4-FFF2-40B4-BE49-F238E27FC236}">
              <a16:creationId xmlns:a16="http://schemas.microsoft.com/office/drawing/2014/main" id="{0BA912DA-454F-405C-9186-CB532486DD7B}"/>
            </a:ext>
          </a:extLst>
        </xdr:cNvPr>
        <xdr:cNvSpPr txBox="1"/>
      </xdr:nvSpPr>
      <xdr:spPr>
        <a:xfrm>
          <a:off x="2505075" y="6772275"/>
          <a:ext cx="371475" cy="98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es-ES"/>
        </a:p>
      </xdr:txBody>
    </xdr:sp>
    <xdr:clientData/>
  </xdr:twoCellAnchor>
  <xdr:twoCellAnchor editAs="oneCell">
    <xdr:from>
      <xdr:col>1</xdr:col>
      <xdr:colOff>238125</xdr:colOff>
      <xdr:row>1</xdr:row>
      <xdr:rowOff>190501</xdr:rowOff>
    </xdr:from>
    <xdr:to>
      <xdr:col>5</xdr:col>
      <xdr:colOff>38100</xdr:colOff>
      <xdr:row>4</xdr:row>
      <xdr:rowOff>161925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B6AACB94-AA23-4371-9BD9-20685CAAF5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361951"/>
          <a:ext cx="1019175" cy="942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304800</xdr:colOff>
      <xdr:row>1</xdr:row>
      <xdr:rowOff>152399</xdr:rowOff>
    </xdr:from>
    <xdr:to>
      <xdr:col>24</xdr:col>
      <xdr:colOff>295274</xdr:colOff>
      <xdr:row>4</xdr:row>
      <xdr:rowOff>85724</xdr:rowOff>
    </xdr:to>
    <xdr:pic>
      <xdr:nvPicPr>
        <xdr:cNvPr id="48" name="Imagen 47" descr="C:\Users\Mildreth\Desktop\manito1.jpg">
          <a:extLst>
            <a:ext uri="{FF2B5EF4-FFF2-40B4-BE49-F238E27FC236}">
              <a16:creationId xmlns:a16="http://schemas.microsoft.com/office/drawing/2014/main" id="{644C2CEE-C800-4019-B5DF-DE3A19EF6A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323849"/>
          <a:ext cx="990599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BAJO/PLANEACION%202017/11.%20SALON%20COMUNAL/A.P.U%20SALON%20COMUNAL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INFORMES%20TRIMESTRAL\INFORME%20FINAL\DIC-05-FEB-0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_087\MIS%20DOCUMENT\Mis%20documentos\A-iREg\A-VRSGOBER\PRECIOS%202004\proyectos%20nuev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LANEACION\Desktop\PLANEACION%20MECI\CONTRATACION\DOCUMENTACION%20CECILIA\DOCUMENTOS%20OFICINA\INTERVENTORIAS\INTERVENTORIAS%20VIGENTES\interv%20puentes\PUENT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USUARIO\Mis%20documentos\ALCALDIA%20DE%20RECETOR\DISE&#209;O%20DEFINITIVO%20VIJAGUAL\ANEXO%20CAP.12%20PRESUPUESTO\Documents%20and%20Settings\EGRM\Kevin\2005\Metodolo\USUARIO\qwe\IDEN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financiacion\FICHAS%20Y%20FORMATOS\UNITARIOS%20GENERAL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Cofinanciacion\FICHAS%20Y%20FORMATOS\UNITARIOS%20GENERALE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Windows\Temp\Rar$DI00.750\APUS%20BOY_GRUPO%201_MARZO%20DE%20201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L\MAGU\1998-2001\viejos\tauramena\tauramena\Nevera-Llanocoop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jorge%20n\copiajuan\2004%20documentos\CONSULTORIA%20BASE\PAVIMENTOS%20ESCALAR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G\MAYELY\Alex%20Barrera\1.CERRAMIENTO%20PALMARITO\Terminos\3-PRESUPUESTO%20ACUEDUCTO%20SAN%20LUIS%20UNITARI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RABAJO/PLANEACION%202017/5.%20PROCESO%20ALCANTARILLAS%20+%20RED%20VIAL%20TERCIARIA/MODIFICATORIA%20Y%20ADICIONAL/ACTA%20N&#176;5%20SOLICITUD%20DE%20ADICION%20OBRA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Users\Edwin\Documents\ALCALDIA%20CHAMEZA\Presupuesto%20Hamacas\HAMACA%20BRISAS%20DEL%20TONCE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_128\MASIFICACI&#211;N\GOBERNACION\PROYECTOS\MANI\PAVIMENTACION%20VIAS%20URBANAS\Vias%20MANI%20CRA%203%20-%20PROYECTO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jorge%20n\copiajuan\2004%20documentos\CONSULTORIA%20BASE\TILO\DOC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uditor\Downloads\Users\pc\Documents\0%20MIS%20DOCUMENTOS\TRABAJO\DISE&#209;OS%20NFPM\0%20ENTREGADOS%202013\CONSIGNA%20ARMENIA\Users\pc\Documents\0%20MIS%20DOCUMENTOS\TRABAJO\DISE&#209;OS%20NFPM\0%20ENTREGADOS%202012\LAS%20PALMAS%20EL%20PORVENIR\Listado%20de%20materiales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Analisis%20De%20Precios%20-%20Sonia%20Moral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Users\Auditor\Downloads\Users\pc\Documents\0%20MIS%20DOCUMENTOS\TRABAJO\DISE&#209;OS%20NFPM\0%20ENTREGADOS%202013\CONSIGNA%20ARMENIA\TRABAJOS%20VARIOS\INGEV%20%202010-2011\1856-2010%20UT%20SAN%20LUIS%202010\ACTAS\ACTA%20DE%20FIJACION%20DE%20PRECIO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dministrador\Configuraci&#243;n%20local\Archivos%20temporales%20de%20Internet\Content.IE5\01ERGHUJ\Negocios\FENIX\OBRAS%20EN%20EJECUCION\INTERVENTORIA%20PARQUE%20RECREACIONAL%20YOPAL\ACTAS\Acta%20No%201\Acta%20de%20Obra%20No%2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TORRES\Mis%20documentos\Documents%20and%20Settings\LUZ%20MARY\Configuraci&#243;n%20local\Temp\hgg\0bra%20552\PPTO%20ADMINISTRATIVO%2013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GOBERNACION%20Octubre%202007\Reductores%20TILODIRAN\Presupuesto%20REDUCTORES%20LA%20VEG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Gobernaci&#243;n.Rafa\Proyectos%20en%20Acci&#243;n\Cofinanciacion\FICHAS%20Y%20FORMATOS\UNITARIOS%20GENERALE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Gobernaci&#243;n.Rafa\Proyectos%20en%20Acci&#243;n\Cofinanciacion\FICHAS%20Y%20FORMATOS\UNITARIOS%20GENERALE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Users\Edwin\Documents\ALCALDIA%20CHAMEZA\CANCHA%20SINTETICA,%20CHAMEZA\PRESUPUESTO%20Y%20CANT%20%20OBRA,%20APU\Gobernaci&#243;n.Rafa\Proyectos%20en%20Acci&#243;n\Cofinanciacion\FICHAS%20Y%20FORMATOS\UNITARIOS%20GENERA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ITEM 1.01"/>
      <sheetName val="ITEM 1.02"/>
      <sheetName val="ITEM 1.03"/>
      <sheetName val="ITEM 1.04"/>
      <sheetName val="ITEM 1.05"/>
      <sheetName val="ITEM 1.06"/>
      <sheetName val="ITEM 1.07"/>
      <sheetName val="ITEM 1.08"/>
      <sheetName val="ITEM 1.09"/>
      <sheetName val="ITEM 1.10"/>
      <sheetName val="ITEM 1.11"/>
      <sheetName val="ITEM 1.12"/>
      <sheetName val="ITEM 1.13"/>
      <sheetName val="ITEM 1.14"/>
      <sheetName val="ITEM 2.01"/>
      <sheetName val="ITEM 2.02"/>
      <sheetName val="ITEM 2.03"/>
      <sheetName val="ITEM 2.04"/>
      <sheetName val="ITEM 3.01"/>
      <sheetName val="ITEM 3.02"/>
      <sheetName val="ITEM 3.03"/>
      <sheetName val="ITEM 3.04"/>
      <sheetName val="ITEM 4.01"/>
      <sheetName val="ITEM 4.02"/>
      <sheetName val="ITEM 4.03"/>
      <sheetName val="ITEM 4.04"/>
      <sheetName val="ITEM 4.05"/>
      <sheetName val="ITEM 5.01"/>
      <sheetName val="ITEM 5.02"/>
      <sheetName val="ITEM 5.03"/>
      <sheetName val="ITEM 5.04"/>
      <sheetName val="ITEM 6.01"/>
      <sheetName val="ITEM 7.01"/>
      <sheetName val="ITEM 7.02"/>
      <sheetName val="ITEM 7.03"/>
      <sheetName val="ITEM 7.04"/>
      <sheetName val="ITEM 7.05"/>
      <sheetName val="ITEM 7.06"/>
      <sheetName val="ITEM 7.07"/>
      <sheetName val="ITEM 7.08"/>
      <sheetName val="ITEM 7.09"/>
      <sheetName val="ITEM 7.10"/>
      <sheetName val="ITEM 7.11"/>
      <sheetName val="ITEM 7.12"/>
      <sheetName val="ITEM 7.13"/>
      <sheetName val="ITEM 7.14"/>
      <sheetName val="ITEM 7.15"/>
      <sheetName val="ITEM 7.16"/>
      <sheetName val="ITEM 7.17"/>
      <sheetName val="ITEM 7.18"/>
      <sheetName val="ITEM 7.19"/>
      <sheetName val="ITEM 7.20"/>
      <sheetName val="ITEM 8.01"/>
      <sheetName val="ITEM 8.02"/>
      <sheetName val="ITEM 8.03"/>
      <sheetName val="ITEM 8.04"/>
      <sheetName val="ITEM 8.05"/>
      <sheetName val="ITEM 8.06"/>
      <sheetName val="ITEM 8.07"/>
      <sheetName val="ITEM 8.08"/>
      <sheetName val="ITEM 8.09"/>
      <sheetName val="ITEM 8.10"/>
      <sheetName val="BASICO 2000"/>
      <sheetName val="BASICO 3000"/>
      <sheetName val="MORTERO 14"/>
      <sheetName val="INS. CARP."/>
      <sheetName val="MARCO PUERTA"/>
      <sheetName val="TRANS"/>
      <sheetName val="A.P.U SALON COMUNAL"/>
    </sheetNames>
    <definedNames>
      <definedName name="ERR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DE CONTENIDO"/>
      <sheetName val="GENERALIDADES"/>
      <sheetName val="CUMPLIMIENTO"/>
      <sheetName val="EST.RED"/>
      <sheetName val="SEMAFORO"/>
      <sheetName val="Comp. TORTAS "/>
      <sheetName val="CRITE. TECN."/>
      <sheetName val="MAPA EST RED"/>
      <sheetName val="NECESIDAD VIA"/>
      <sheetName val="Necesidades cr."/>
      <sheetName val="CANTID.Y COSTOS NEC."/>
      <sheetName val="SITIOS CRITICOS"/>
      <sheetName val="EMERG."/>
      <sheetName val="PUENTES"/>
      <sheetName val="PRIOR-PTES"/>
      <sheetName val="PONTONES"/>
      <sheetName val="señal v"/>
      <sheetName val="señal H"/>
      <sheetName val="Accidentalidad"/>
      <sheetName val="Mapa- Acci."/>
      <sheetName val="DEFENSA VIAS"/>
      <sheetName val="SEGUIMIENTO"/>
      <sheetName val="CUANTI AMV"/>
      <sheetName val="CUALI AMV"/>
      <sheetName val="CUANTI MICRO"/>
      <sheetName val="CUALI MICRO"/>
      <sheetName val="COMENTAR.GLES"/>
      <sheetName val="RES.FOTO."/>
    </sheetNames>
    <sheetDataSet>
      <sheetData sheetId="0" refreshError="1"/>
      <sheetData sheetId="1" refreshError="1"/>
      <sheetData sheetId="2" refreshError="1">
        <row r="5">
          <cell r="C5" t="str">
            <v>INGEVIALESV E.U.</v>
          </cell>
          <cell r="M5" t="str">
            <v>TRIMESTRE: DICIEMBRE DE 2005 - FEBRERO DE 2006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ble hurtado vereda leche miel"/>
      <sheetName val="15 Sept"/>
      <sheetName val="15 Sept (2)"/>
      <sheetName val="buenavista mo"/>
      <sheetName val="buenavista mo1"/>
      <sheetName val="bellavista sur"/>
      <sheetName val="ROSALES TRENZ"/>
      <sheetName val="LOS ROSALES"/>
      <sheetName val="VIGIA TROMP"/>
      <sheetName val="GUAIMARO"/>
      <sheetName val="MANI"/>
      <sheetName val="Colina"/>
      <sheetName val="COLINA TRENZ"/>
      <sheetName val="caracoli"/>
      <sheetName val="Caricare"/>
      <sheetName val="Doñajuana"/>
      <sheetName val="26 de mayo"/>
      <sheetName val="PRECIOS UNITARIOS 2003"/>
      <sheetName val="MANO DE OBRA"/>
      <sheetName val="EQUIPO"/>
      <sheetName val="MATERIA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PORTADA"/>
      <sheetName val="T. CONTENIDO"/>
      <sheetName val="INFORM. BASICA CONTRATO"/>
      <sheetName val="POLIZAS"/>
      <sheetName val="REL ACTAS"/>
      <sheetName val="AVANCE"/>
      <sheetName val="INCONVENIENTES"/>
      <sheetName val="% T ACUM"/>
      <sheetName val="% T ACUM ITEMS"/>
      <sheetName val="FOTOS 1-2"/>
      <sheetName val="FOTOS 3-4"/>
      <sheetName val="BASE"/>
      <sheetName val="Hoja1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7">
          <cell r="B17" t="str">
            <v>CONDICIONES ORIGINALES</v>
          </cell>
        </row>
        <row r="19">
          <cell r="B19" t="str">
            <v>PARTIDAS DE PAGO</v>
          </cell>
          <cell r="D19" t="str">
            <v>CANTIDAD</v>
          </cell>
          <cell r="E19" t="str">
            <v>DEDICACION</v>
          </cell>
          <cell r="F19" t="str">
            <v>TIEMPO EN MESES</v>
          </cell>
        </row>
        <row r="20">
          <cell r="B20" t="str">
            <v>COSTOS DE PERSONAL</v>
          </cell>
        </row>
        <row r="21">
          <cell r="B21" t="str">
            <v>PERSONAL PROFESIONAL</v>
          </cell>
        </row>
        <row r="22">
          <cell r="B22" t="str">
            <v>INGENIERO DE TRANSPORTE Y VIAS</v>
          </cell>
          <cell r="D22">
            <v>1</v>
          </cell>
          <cell r="E22">
            <v>0.5</v>
          </cell>
          <cell r="F22">
            <v>2</v>
          </cell>
        </row>
        <row r="23">
          <cell r="B23" t="str">
            <v>INGENIERO CIVIL CON EXPERIENCIA EN GEOTECNIA VIAL</v>
          </cell>
          <cell r="D23">
            <v>1</v>
          </cell>
          <cell r="E23">
            <v>0.5</v>
          </cell>
          <cell r="F23">
            <v>2</v>
          </cell>
        </row>
        <row r="24">
          <cell r="B24" t="str">
            <v>PERSONAL TECNICO</v>
          </cell>
        </row>
        <row r="25">
          <cell r="B25" t="str">
            <v>COSTOS DE PERSONAL SIN FACTOR MULTIPLICADOR</v>
          </cell>
        </row>
        <row r="26">
          <cell r="B26" t="str">
            <v>FACTOR MULTIPLICADOR</v>
          </cell>
        </row>
        <row r="27">
          <cell r="B27" t="str">
            <v>COSTOS DE PERSONAL CON FACTOR MULTIPLICADOR</v>
          </cell>
        </row>
        <row r="28">
          <cell r="B28" t="str">
            <v>COSTOS DIRECTOS</v>
          </cell>
        </row>
        <row r="29">
          <cell r="B29" t="str">
            <v>DESCRIPCION</v>
          </cell>
          <cell r="E29" t="str">
            <v>UNIDAD</v>
          </cell>
          <cell r="F29" t="str">
            <v>CANTIDAD-DEDICACION</v>
          </cell>
        </row>
        <row r="30">
          <cell r="B30" t="str">
            <v>VEHICULOS</v>
          </cell>
          <cell r="E30" t="str">
            <v>UND</v>
          </cell>
          <cell r="F30">
            <v>2</v>
          </cell>
        </row>
        <row r="31">
          <cell r="B31" t="str">
            <v>ALQUILER DE EQUIPOS</v>
          </cell>
        </row>
        <row r="32">
          <cell r="B32" t="str">
            <v>COMISION DE TOPOGRAFIA</v>
          </cell>
          <cell r="E32" t="str">
            <v>UND</v>
          </cell>
          <cell r="F32">
            <v>0.5</v>
          </cell>
        </row>
        <row r="33">
          <cell r="B33" t="str">
            <v>LABORATORIO DE SUELOS</v>
          </cell>
          <cell r="E33" t="str">
            <v>UND</v>
          </cell>
          <cell r="F33">
            <v>0.5</v>
          </cell>
        </row>
        <row r="34">
          <cell r="B34" t="str">
            <v>OFICINA</v>
          </cell>
          <cell r="F34">
            <v>2</v>
          </cell>
        </row>
        <row r="35">
          <cell r="B35" t="str">
            <v>REPRODUCCION DE DOCUMENTO</v>
          </cell>
          <cell r="E35" t="str">
            <v>GLB</v>
          </cell>
        </row>
        <row r="36">
          <cell r="B36" t="str">
            <v>EDICION Y PRESENTACION DE INFORMES</v>
          </cell>
          <cell r="E36" t="str">
            <v>GLB</v>
          </cell>
        </row>
        <row r="37">
          <cell r="B37" t="str">
            <v>TOTAL COSTOS DIRECTOS</v>
          </cell>
        </row>
        <row r="39">
          <cell r="B39" t="str">
            <v>TOTAL COSTOS DE PERSONAL CON F.M + COSTOS DIRECTOS</v>
          </cell>
        </row>
      </sheetData>
      <sheetData sheetId="13"/>
      <sheetData sheetId="1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-Indice"/>
      <sheetName val="ID-01"/>
      <sheetName val="ID-02"/>
      <sheetName val="ID-03"/>
      <sheetName val="ID-04"/>
      <sheetName val="ID-05"/>
      <sheetName val="ID-06"/>
      <sheetName val="ID-07"/>
      <sheetName val="ID-08"/>
      <sheetName val="ID-09"/>
      <sheetName val="ID-10"/>
      <sheetName val="ID-11"/>
      <sheetName val="ID-12"/>
      <sheetName val="ID-13"/>
      <sheetName val="Indicadores de Producto"/>
      <sheetName val="Indicadores de Impacto"/>
      <sheetName val="Indicadores Gestión"/>
      <sheetName val="Programa Presupuestal"/>
      <sheetName val="Objetivos de Política"/>
      <sheetName val="Descentralizadas"/>
      <sheetName val="Subprograma"/>
      <sheetName val="Control"/>
      <sheetName val="Listado"/>
      <sheetName val="PESOS"/>
      <sheetName val="TARIFAS"/>
      <sheetName val="IDEN"/>
      <sheetName val="ANEXO"/>
      <sheetName val="Anexo 12"/>
      <sheetName val="INSUMOS"/>
      <sheetName val="BASE"/>
      <sheetName val="Indicadores_de_Producto"/>
      <sheetName val="LSAL"/>
      <sheetName val="Indicadores_de_Impacto"/>
      <sheetName val="Indicadores_Gestión"/>
      <sheetName val="Programa_Presupuestal"/>
      <sheetName val="Objetivos_de_Polític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1038">
          <cell r="F1038" t="str">
            <v>Yopal</v>
          </cell>
        </row>
        <row r="1039">
          <cell r="F1039" t="str">
            <v>Aguazul</v>
          </cell>
        </row>
        <row r="1040">
          <cell r="F1040" t="str">
            <v>Chameza</v>
          </cell>
        </row>
        <row r="1041">
          <cell r="F1041" t="str">
            <v>Hato Corozal</v>
          </cell>
        </row>
        <row r="1042">
          <cell r="F1042" t="str">
            <v>La Salina</v>
          </cell>
        </row>
        <row r="1043">
          <cell r="F1043" t="str">
            <v>Maní</v>
          </cell>
        </row>
        <row r="1044">
          <cell r="F1044" t="str">
            <v>Monterrey</v>
          </cell>
        </row>
        <row r="1045">
          <cell r="F1045" t="str">
            <v>Nunchía</v>
          </cell>
        </row>
        <row r="1046">
          <cell r="F1046" t="str">
            <v>Orocué</v>
          </cell>
        </row>
        <row r="1047">
          <cell r="F1047" t="str">
            <v>Paz De Ariporo</v>
          </cell>
        </row>
        <row r="1048">
          <cell r="F1048" t="str">
            <v>Pore</v>
          </cell>
        </row>
        <row r="1049">
          <cell r="F1049" t="str">
            <v>Recetor</v>
          </cell>
        </row>
        <row r="1050">
          <cell r="F1050" t="str">
            <v>Sabanalarga</v>
          </cell>
        </row>
        <row r="1051">
          <cell r="F1051" t="str">
            <v>Sácama</v>
          </cell>
        </row>
        <row r="1052">
          <cell r="F1052" t="str">
            <v>San Luis De Palenque</v>
          </cell>
        </row>
        <row r="1053">
          <cell r="F1053" t="str">
            <v>Támara</v>
          </cell>
        </row>
        <row r="1054">
          <cell r="F1054" t="str">
            <v>Tauramena</v>
          </cell>
        </row>
        <row r="1055">
          <cell r="F1055" t="str">
            <v>Trinidad</v>
          </cell>
        </row>
        <row r="1056">
          <cell r="F1056" t="str">
            <v>Villanueva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"/>
      <sheetName val="UNITARIOS GENERALES"/>
      <sheetName val="PE_02"/>
      <sheetName val="5094-2003"/>
      <sheetName val="Listado"/>
      <sheetName val="Estruc_ Tarif"/>
      <sheetName val="RECIBO FINAL"/>
      <sheetName val="PE-02"/>
      <sheetName val="FICHA EBI 1 de 6 "/>
      <sheetName val="BASE"/>
      <sheetName val="BASE DATOS"/>
      <sheetName val="MANO DE OBRA"/>
      <sheetName val="EQUIPO"/>
      <sheetName val="MATERIALES"/>
      <sheetName val="INSUMOS"/>
      <sheetName val="Hoja3"/>
      <sheetName val="1.1"/>
      <sheetName val="TUBERIA"/>
      <sheetName val="Hoja2"/>
      <sheetName val="Listas"/>
      <sheetName val="PESOS"/>
      <sheetName val="PRECIOS"/>
      <sheetName val="letra"/>
      <sheetName val="PRESUPUESTO"/>
      <sheetName val="5. MODIFICATORIA"/>
      <sheetName val="CRA.MODI"/>
      <sheetName val="UNITARIOS_GENERALES"/>
      <sheetName val="5__MODIFICATORIA"/>
      <sheetName val="Datos Generales"/>
      <sheetName val="\Documents and Settings\Adminis"/>
      <sheetName val="UNITARIOS GENERALES.xls"/>
      <sheetName val="\Users\Juan\Downloads\Users\USU"/>
      <sheetName val="\Users\user\Library\Mail Downlo"/>
      <sheetName val="items"/>
      <sheetName val="glvc"/>
      <sheetName val="CONS"/>
      <sheetName val="31"/>
      <sheetName val="INV"/>
      <sheetName val="AASHTO"/>
      <sheetName val="ESTADO RED"/>
      <sheetName val="CARRETERAS"/>
      <sheetName val="GENERALIDADES "/>
      <sheetName val="\Cofinanciacion\FICHAS Y FORMAT"/>
      <sheetName val="\A\Cofinanciacion\FICHAS Y FORM"/>
      <sheetName val="Insum"/>
      <sheetName val="Desmonte y Limpieza"/>
      <sheetName val="Form5 _Pág_ 1"/>
      <sheetName val="Form5 _Pág_ 2"/>
      <sheetName val="UNITARIOS"/>
      <sheetName val="DATOS GRAFICOS"/>
      <sheetName val="APU"/>
      <sheetName val="AIU"/>
      <sheetName val="7.12"/>
      <sheetName val="Tablas"/>
      <sheetName val="PRESUP. RESUMEN"/>
    </sheetNames>
    <sheetDataSet>
      <sheetData sheetId="0">
        <row r="2">
          <cell r="A2" t="str">
            <v>CODIGO</v>
          </cell>
          <cell r="B2" t="str">
            <v>EQUIPOS</v>
          </cell>
          <cell r="C2" t="str">
            <v>TIPO</v>
          </cell>
          <cell r="D2" t="str">
            <v>TARIFA/HORA</v>
          </cell>
          <cell r="E2" t="str">
            <v>RENDIMIENTO</v>
          </cell>
        </row>
        <row r="3">
          <cell r="A3">
            <v>1</v>
          </cell>
          <cell r="B3" t="str">
            <v>RETROCARGADOR</v>
          </cell>
          <cell r="C3" t="str">
            <v>JD-510</v>
          </cell>
          <cell r="D3">
            <v>35000</v>
          </cell>
        </row>
        <row r="4">
          <cell r="A4">
            <v>2</v>
          </cell>
          <cell r="B4" t="str">
            <v>MOTONIVELADORA</v>
          </cell>
          <cell r="C4" t="str">
            <v xml:space="preserve">CAT </v>
          </cell>
          <cell r="D4">
            <v>45000</v>
          </cell>
        </row>
        <row r="5">
          <cell r="A5">
            <v>3</v>
          </cell>
          <cell r="B5" t="str">
            <v>VIBROCOMPACTADOR</v>
          </cell>
          <cell r="C5" t="str">
            <v xml:space="preserve">CAT </v>
          </cell>
          <cell r="D5">
            <v>45000</v>
          </cell>
        </row>
        <row r="6">
          <cell r="A6">
            <v>4</v>
          </cell>
          <cell r="B6" t="str">
            <v>RETROEXCAVADORA</v>
          </cell>
          <cell r="C6" t="str">
            <v xml:space="preserve">CAT </v>
          </cell>
          <cell r="D6">
            <v>60000</v>
          </cell>
        </row>
        <row r="7">
          <cell r="A7">
            <v>5</v>
          </cell>
          <cell r="B7" t="str">
            <v>BULLDOZER</v>
          </cell>
          <cell r="C7" t="str">
            <v>D6D</v>
          </cell>
          <cell r="D7">
            <v>45000</v>
          </cell>
        </row>
        <row r="8">
          <cell r="A8">
            <v>6</v>
          </cell>
          <cell r="B8" t="str">
            <v>VOLQUETA</v>
          </cell>
          <cell r="C8" t="str">
            <v>5m3</v>
          </cell>
          <cell r="D8">
            <v>22500</v>
          </cell>
        </row>
        <row r="9">
          <cell r="A9">
            <v>7</v>
          </cell>
          <cell r="B9" t="str">
            <v>MOTOBOMBA</v>
          </cell>
          <cell r="D9">
            <v>4000</v>
          </cell>
        </row>
        <row r="10">
          <cell r="A10">
            <v>8</v>
          </cell>
          <cell r="B10" t="str">
            <v>HERRAMIENTA 1O% M.O</v>
          </cell>
        </row>
        <row r="11">
          <cell r="A11">
            <v>9</v>
          </cell>
          <cell r="B11" t="str">
            <v xml:space="preserve">CARROTANQUE </v>
          </cell>
          <cell r="C11" t="str">
            <v>2500 GL</v>
          </cell>
          <cell r="D11">
            <v>22500</v>
          </cell>
        </row>
        <row r="12">
          <cell r="A12">
            <v>10</v>
          </cell>
          <cell r="B12" t="str">
            <v>FINISHER</v>
          </cell>
          <cell r="C12" t="str">
            <v xml:space="preserve">CAT </v>
          </cell>
          <cell r="D12">
            <v>80000</v>
          </cell>
        </row>
        <row r="13">
          <cell r="A13">
            <v>11</v>
          </cell>
          <cell r="B13" t="str">
            <v>TRITURADORA</v>
          </cell>
          <cell r="C13" t="str">
            <v xml:space="preserve">CAT </v>
          </cell>
          <cell r="D13">
            <v>100000</v>
          </cell>
        </row>
        <row r="14">
          <cell r="A14">
            <v>12</v>
          </cell>
          <cell r="B14" t="str">
            <v>CARGADOR</v>
          </cell>
          <cell r="C14" t="str">
            <v xml:space="preserve">CAT </v>
          </cell>
          <cell r="D14">
            <v>45000</v>
          </cell>
        </row>
        <row r="15">
          <cell r="A15">
            <v>13</v>
          </cell>
          <cell r="B15" t="str">
            <v>COMPACTADOR</v>
          </cell>
          <cell r="C15" t="str">
            <v xml:space="preserve">CAT </v>
          </cell>
          <cell r="D15">
            <v>45000</v>
          </cell>
        </row>
        <row r="16">
          <cell r="A16">
            <v>14</v>
          </cell>
          <cell r="B16" t="str">
            <v>IRRIGADOR</v>
          </cell>
          <cell r="C16" t="str">
            <v>600M2/h</v>
          </cell>
          <cell r="D16">
            <v>45000</v>
          </cell>
        </row>
        <row r="17">
          <cell r="A17">
            <v>15</v>
          </cell>
          <cell r="B17" t="str">
            <v>RANA</v>
          </cell>
          <cell r="C17" t="str">
            <v>5 HP</v>
          </cell>
          <cell r="D17">
            <v>5375</v>
          </cell>
        </row>
        <row r="18">
          <cell r="A18">
            <v>16</v>
          </cell>
          <cell r="B18" t="str">
            <v xml:space="preserve">MEZCLADORA </v>
          </cell>
          <cell r="C18" t="str">
            <v>1.5 Bultos</v>
          </cell>
          <cell r="D18">
            <v>6125</v>
          </cell>
        </row>
        <row r="19">
          <cell r="A19">
            <v>17</v>
          </cell>
          <cell r="B19" t="str">
            <v>MAQUINA DEMARCADORA</v>
          </cell>
          <cell r="C19" t="str">
            <v>CHORRO</v>
          </cell>
          <cell r="D19">
            <v>40000</v>
          </cell>
        </row>
        <row r="21">
          <cell r="A21" t="str">
            <v>CODIGO</v>
          </cell>
          <cell r="B21" t="str">
            <v>MATERIALES</v>
          </cell>
          <cell r="C21" t="str">
            <v>UNIDAD</v>
          </cell>
          <cell r="D21" t="str">
            <v>TARIFA</v>
          </cell>
        </row>
        <row r="22">
          <cell r="A22">
            <v>18</v>
          </cell>
          <cell r="B22" t="str">
            <v>LAMINA GALVANIZADA</v>
          </cell>
          <cell r="C22" t="str">
            <v>M2</v>
          </cell>
          <cell r="D22">
            <v>30000</v>
          </cell>
        </row>
        <row r="23">
          <cell r="A23">
            <v>19</v>
          </cell>
          <cell r="B23" t="str">
            <v>SOPORTES</v>
          </cell>
          <cell r="C23" t="str">
            <v>UNI.</v>
          </cell>
          <cell r="D23">
            <v>120000</v>
          </cell>
        </row>
        <row r="24">
          <cell r="A24">
            <v>20</v>
          </cell>
          <cell r="B24" t="str">
            <v>PINTURA</v>
          </cell>
          <cell r="C24" t="str">
            <v>GALON</v>
          </cell>
          <cell r="D24">
            <v>25000</v>
          </cell>
        </row>
        <row r="25">
          <cell r="A25">
            <v>21</v>
          </cell>
          <cell r="B25" t="str">
            <v>ARTE</v>
          </cell>
          <cell r="C25" t="str">
            <v>GLOBAL</v>
          </cell>
          <cell r="D25">
            <v>350000</v>
          </cell>
        </row>
        <row r="26">
          <cell r="A26">
            <v>22</v>
          </cell>
          <cell r="B26" t="str">
            <v>INSTALACION</v>
          </cell>
          <cell r="C26" t="str">
            <v>GLOBAL</v>
          </cell>
          <cell r="D26">
            <v>250000</v>
          </cell>
        </row>
        <row r="27">
          <cell r="A27">
            <v>23</v>
          </cell>
          <cell r="B27" t="str">
            <v>FABRICACION</v>
          </cell>
          <cell r="C27" t="str">
            <v>GLOBAL</v>
          </cell>
          <cell r="D27">
            <v>250000</v>
          </cell>
        </row>
        <row r="28">
          <cell r="A28">
            <v>24</v>
          </cell>
          <cell r="B28" t="str">
            <v>EQUIPO DE TOPOGRAFIA</v>
          </cell>
          <cell r="C28" t="str">
            <v>KEM</v>
          </cell>
          <cell r="D28">
            <v>7500</v>
          </cell>
        </row>
        <row r="29">
          <cell r="A29">
            <v>25</v>
          </cell>
          <cell r="B29" t="str">
            <v xml:space="preserve">ESTACAS </v>
          </cell>
          <cell r="C29" t="str">
            <v>GLOBAL</v>
          </cell>
          <cell r="D29">
            <v>20000</v>
          </cell>
        </row>
        <row r="30">
          <cell r="A30">
            <v>26</v>
          </cell>
          <cell r="B30" t="str">
            <v>CARTERAS</v>
          </cell>
          <cell r="C30" t="str">
            <v>GLOBAL</v>
          </cell>
          <cell r="D30">
            <v>30000</v>
          </cell>
        </row>
        <row r="31">
          <cell r="A31">
            <v>27</v>
          </cell>
          <cell r="B31" t="str">
            <v>PAPELERIA</v>
          </cell>
          <cell r="C31" t="str">
            <v>GLOBAL</v>
          </cell>
          <cell r="D31">
            <v>10000</v>
          </cell>
        </row>
        <row r="32">
          <cell r="A32">
            <v>28</v>
          </cell>
          <cell r="B32" t="str">
            <v>1 TOPOGRAFO</v>
          </cell>
          <cell r="C32">
            <v>35000</v>
          </cell>
          <cell r="D32">
            <v>92</v>
          </cell>
        </row>
        <row r="33">
          <cell r="A33">
            <v>29</v>
          </cell>
          <cell r="B33" t="str">
            <v>CADENERO</v>
          </cell>
          <cell r="C33">
            <v>15000</v>
          </cell>
          <cell r="D33">
            <v>92</v>
          </cell>
        </row>
        <row r="34">
          <cell r="A34">
            <v>30</v>
          </cell>
          <cell r="B34" t="str">
            <v>PORTAMIRA</v>
          </cell>
          <cell r="C34">
            <v>10000</v>
          </cell>
          <cell r="D34">
            <v>92</v>
          </cell>
        </row>
        <row r="35">
          <cell r="A35">
            <v>31</v>
          </cell>
          <cell r="B35" t="str">
            <v>1 AYUDANTE</v>
          </cell>
          <cell r="C35">
            <v>10000</v>
          </cell>
          <cell r="D35">
            <v>92</v>
          </cell>
        </row>
        <row r="36">
          <cell r="A36">
            <v>32</v>
          </cell>
          <cell r="B36" t="str">
            <v>HOYADORA</v>
          </cell>
          <cell r="C36" t="str">
            <v>GLOBAL</v>
          </cell>
          <cell r="D36">
            <v>10000</v>
          </cell>
        </row>
        <row r="37">
          <cell r="A37">
            <v>33</v>
          </cell>
          <cell r="B37" t="str">
            <v>POSTES EN CONCRETO 1.80 M.</v>
          </cell>
          <cell r="C37" t="str">
            <v>UNI.</v>
          </cell>
          <cell r="D37">
            <v>12000</v>
          </cell>
        </row>
        <row r="38">
          <cell r="A38">
            <v>34</v>
          </cell>
          <cell r="B38" t="str">
            <v>ALAMBRE</v>
          </cell>
          <cell r="C38" t="str">
            <v>ML</v>
          </cell>
          <cell r="D38">
            <v>100</v>
          </cell>
        </row>
        <row r="39">
          <cell r="A39">
            <v>35</v>
          </cell>
          <cell r="B39" t="str">
            <v>AMARRE</v>
          </cell>
          <cell r="C39" t="str">
            <v>GLOBAL</v>
          </cell>
          <cell r="D39">
            <v>20</v>
          </cell>
        </row>
        <row r="40">
          <cell r="A40">
            <v>36</v>
          </cell>
          <cell r="B40" t="str">
            <v>4 AYUDANTES</v>
          </cell>
          <cell r="C40">
            <v>40000</v>
          </cell>
          <cell r="D40">
            <v>92</v>
          </cell>
        </row>
        <row r="41">
          <cell r="A41">
            <v>37</v>
          </cell>
          <cell r="B41" t="str">
            <v>DERECHO DE EXPLOTACION</v>
          </cell>
          <cell r="C41" t="str">
            <v>M3</v>
          </cell>
          <cell r="D41">
            <v>3000</v>
          </cell>
        </row>
        <row r="42">
          <cell r="A42">
            <v>38</v>
          </cell>
          <cell r="B42" t="str">
            <v>MATERIAL DE TER</v>
          </cell>
          <cell r="C42">
            <v>1.25</v>
          </cell>
          <cell r="D42">
            <v>515</v>
          </cell>
        </row>
        <row r="43">
          <cell r="A43">
            <v>39</v>
          </cell>
          <cell r="B43" t="str">
            <v>MATERIAL DE ALUVION</v>
          </cell>
          <cell r="C43" t="str">
            <v>M3</v>
          </cell>
          <cell r="D43">
            <v>7000</v>
          </cell>
        </row>
        <row r="44">
          <cell r="A44">
            <v>40</v>
          </cell>
          <cell r="B44" t="str">
            <v>Desp. POR COMPACTACION25%</v>
          </cell>
          <cell r="D44">
            <v>1750</v>
          </cell>
        </row>
        <row r="45">
          <cell r="A45">
            <v>41</v>
          </cell>
          <cell r="B45" t="str">
            <v>CLASIFICACION DE MATERIAL</v>
          </cell>
          <cell r="C45" t="str">
            <v>M3</v>
          </cell>
          <cell r="D45">
            <v>6000</v>
          </cell>
        </row>
        <row r="46">
          <cell r="A46">
            <v>42</v>
          </cell>
          <cell r="B46" t="str">
            <v>DESPERDICIO 10%</v>
          </cell>
          <cell r="D46">
            <v>2700</v>
          </cell>
        </row>
        <row r="47">
          <cell r="A47">
            <v>43</v>
          </cell>
          <cell r="B47" t="str">
            <v>3 AYUDANTES</v>
          </cell>
          <cell r="C47">
            <v>30000</v>
          </cell>
          <cell r="D47">
            <v>92</v>
          </cell>
        </row>
        <row r="48">
          <cell r="A48">
            <v>44</v>
          </cell>
          <cell r="B48" t="str">
            <v>1 JEFE DE PLANTA</v>
          </cell>
          <cell r="C48">
            <v>25000</v>
          </cell>
          <cell r="D48">
            <v>92</v>
          </cell>
        </row>
        <row r="49">
          <cell r="A49">
            <v>45</v>
          </cell>
          <cell r="B49" t="str">
            <v>1 AUXILIAR</v>
          </cell>
          <cell r="C49">
            <v>20000</v>
          </cell>
          <cell r="D49">
            <v>92</v>
          </cell>
        </row>
        <row r="50">
          <cell r="A50">
            <v>46</v>
          </cell>
          <cell r="B50" t="str">
            <v>TRITURADO</v>
          </cell>
          <cell r="C50" t="str">
            <v>M3</v>
          </cell>
          <cell r="D50">
            <v>26998</v>
          </cell>
        </row>
        <row r="51">
          <cell r="A51">
            <v>47</v>
          </cell>
          <cell r="B51" t="str">
            <v>PLANTA DE ASFALTO</v>
          </cell>
          <cell r="C51" t="str">
            <v>CAT</v>
          </cell>
          <cell r="D51">
            <v>180000</v>
          </cell>
        </row>
        <row r="52">
          <cell r="A52">
            <v>48</v>
          </cell>
          <cell r="B52" t="str">
            <v>MATERIAL BASE</v>
          </cell>
          <cell r="C52" t="str">
            <v>M3</v>
          </cell>
          <cell r="D52">
            <v>26998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"/>
      <sheetName val="UNITARIOS GENERALES"/>
      <sheetName val="BASE"/>
      <sheetName val="PRECIOS"/>
      <sheetName val="items"/>
      <sheetName val="glvc"/>
      <sheetName val="CONS"/>
      <sheetName val="31"/>
      <sheetName val="INV"/>
      <sheetName val="PESOS"/>
      <sheetName val="AASHTO"/>
      <sheetName val="ESTADO RED"/>
      <sheetName val="CARRETERAS"/>
      <sheetName val="GENERALIDADES "/>
    </sheetNames>
    <sheetDataSet>
      <sheetData sheetId="0">
        <row r="2">
          <cell r="A2" t="str">
            <v>CODIGO</v>
          </cell>
          <cell r="B2" t="str">
            <v>EQUIPOS</v>
          </cell>
          <cell r="C2" t="str">
            <v>TIPO</v>
          </cell>
          <cell r="D2" t="str">
            <v>TARIFA/HORA</v>
          </cell>
          <cell r="E2" t="str">
            <v>RENDIMIENTO</v>
          </cell>
        </row>
        <row r="3">
          <cell r="A3">
            <v>1</v>
          </cell>
          <cell r="B3" t="str">
            <v>RETROCARGADOR</v>
          </cell>
          <cell r="C3" t="str">
            <v>JD-510</v>
          </cell>
          <cell r="D3">
            <v>35000</v>
          </cell>
        </row>
        <row r="4">
          <cell r="A4">
            <v>2</v>
          </cell>
          <cell r="B4" t="str">
            <v>MOTONIVELADORA</v>
          </cell>
          <cell r="C4" t="str">
            <v xml:space="preserve">CAT </v>
          </cell>
          <cell r="D4">
            <v>45000</v>
          </cell>
        </row>
        <row r="5">
          <cell r="A5">
            <v>3</v>
          </cell>
          <cell r="B5" t="str">
            <v>VIBROCOMPACTADOR</v>
          </cell>
          <cell r="C5" t="str">
            <v xml:space="preserve">CAT </v>
          </cell>
          <cell r="D5">
            <v>45000</v>
          </cell>
        </row>
        <row r="6">
          <cell r="A6">
            <v>4</v>
          </cell>
          <cell r="B6" t="str">
            <v>RETROEXCAVADORA</v>
          </cell>
          <cell r="C6" t="str">
            <v xml:space="preserve">CAT </v>
          </cell>
          <cell r="D6">
            <v>60000</v>
          </cell>
        </row>
        <row r="7">
          <cell r="A7">
            <v>5</v>
          </cell>
          <cell r="B7" t="str">
            <v>BULLDOZER</v>
          </cell>
          <cell r="C7" t="str">
            <v>D6D</v>
          </cell>
          <cell r="D7">
            <v>45000</v>
          </cell>
        </row>
        <row r="8">
          <cell r="A8">
            <v>6</v>
          </cell>
          <cell r="B8" t="str">
            <v>VOLQUETA</v>
          </cell>
          <cell r="C8" t="str">
            <v>5m3</v>
          </cell>
          <cell r="D8">
            <v>22500</v>
          </cell>
        </row>
        <row r="9">
          <cell r="A9">
            <v>7</v>
          </cell>
          <cell r="B9" t="str">
            <v>MOTOBOMBA</v>
          </cell>
          <cell r="D9">
            <v>4000</v>
          </cell>
        </row>
        <row r="10">
          <cell r="A10">
            <v>8</v>
          </cell>
          <cell r="B10" t="str">
            <v>HERRAMIENTA 1O% M.O</v>
          </cell>
        </row>
        <row r="11">
          <cell r="A11">
            <v>9</v>
          </cell>
          <cell r="B11" t="str">
            <v xml:space="preserve">CARROTANQUE </v>
          </cell>
          <cell r="C11" t="str">
            <v>2500 GL</v>
          </cell>
          <cell r="D11">
            <v>22500</v>
          </cell>
        </row>
        <row r="12">
          <cell r="A12">
            <v>10</v>
          </cell>
          <cell r="B12" t="str">
            <v>FINISHER</v>
          </cell>
          <cell r="C12" t="str">
            <v xml:space="preserve">CAT </v>
          </cell>
          <cell r="D12">
            <v>80000</v>
          </cell>
        </row>
        <row r="13">
          <cell r="A13">
            <v>11</v>
          </cell>
          <cell r="B13" t="str">
            <v>TRITURADORA</v>
          </cell>
          <cell r="C13" t="str">
            <v xml:space="preserve">CAT </v>
          </cell>
          <cell r="D13">
            <v>100000</v>
          </cell>
        </row>
        <row r="14">
          <cell r="A14">
            <v>12</v>
          </cell>
          <cell r="B14" t="str">
            <v>CARGADOR</v>
          </cell>
          <cell r="C14" t="str">
            <v xml:space="preserve">CAT </v>
          </cell>
          <cell r="D14">
            <v>45000</v>
          </cell>
        </row>
        <row r="15">
          <cell r="A15">
            <v>13</v>
          </cell>
          <cell r="B15" t="str">
            <v>COMPACTADOR</v>
          </cell>
          <cell r="C15" t="str">
            <v xml:space="preserve">CAT </v>
          </cell>
          <cell r="D15">
            <v>45000</v>
          </cell>
        </row>
        <row r="16">
          <cell r="A16">
            <v>14</v>
          </cell>
          <cell r="B16" t="str">
            <v>IRRIGADOR</v>
          </cell>
          <cell r="C16" t="str">
            <v>600M2/h</v>
          </cell>
          <cell r="D16">
            <v>45000</v>
          </cell>
        </row>
        <row r="17">
          <cell r="A17">
            <v>15</v>
          </cell>
          <cell r="B17" t="str">
            <v>RANA</v>
          </cell>
          <cell r="C17" t="str">
            <v>5 HP</v>
          </cell>
          <cell r="D17">
            <v>5375</v>
          </cell>
        </row>
        <row r="18">
          <cell r="A18">
            <v>16</v>
          </cell>
          <cell r="B18" t="str">
            <v xml:space="preserve">MEZCLADORA </v>
          </cell>
          <cell r="C18" t="str">
            <v>1.5 Bultos</v>
          </cell>
          <cell r="D18">
            <v>6125</v>
          </cell>
        </row>
        <row r="19">
          <cell r="A19">
            <v>17</v>
          </cell>
          <cell r="B19" t="str">
            <v>MAQUINA DEMARCADORA</v>
          </cell>
          <cell r="C19" t="str">
            <v>CHORRO</v>
          </cell>
          <cell r="D19">
            <v>40000</v>
          </cell>
        </row>
        <row r="21">
          <cell r="A21" t="str">
            <v>CODIGO</v>
          </cell>
          <cell r="B21" t="str">
            <v>MATERIALES</v>
          </cell>
          <cell r="C21" t="str">
            <v>UNIDAD</v>
          </cell>
          <cell r="D21" t="str">
            <v>TARIFA</v>
          </cell>
        </row>
        <row r="22">
          <cell r="A22">
            <v>18</v>
          </cell>
          <cell r="B22" t="str">
            <v>LAMINA GALVANIZADA</v>
          </cell>
          <cell r="C22" t="str">
            <v>M2</v>
          </cell>
          <cell r="D22">
            <v>30000</v>
          </cell>
        </row>
        <row r="23">
          <cell r="A23">
            <v>19</v>
          </cell>
          <cell r="B23" t="str">
            <v>SOPORTES</v>
          </cell>
          <cell r="C23" t="str">
            <v>UNI.</v>
          </cell>
          <cell r="D23">
            <v>120000</v>
          </cell>
        </row>
        <row r="24">
          <cell r="A24">
            <v>20</v>
          </cell>
          <cell r="B24" t="str">
            <v>PINTURA</v>
          </cell>
          <cell r="C24" t="str">
            <v>GALON</v>
          </cell>
          <cell r="D24">
            <v>25000</v>
          </cell>
        </row>
        <row r="25">
          <cell r="A25">
            <v>21</v>
          </cell>
          <cell r="B25" t="str">
            <v>ARTE</v>
          </cell>
          <cell r="C25" t="str">
            <v>GLOBAL</v>
          </cell>
          <cell r="D25">
            <v>350000</v>
          </cell>
        </row>
        <row r="26">
          <cell r="A26">
            <v>22</v>
          </cell>
          <cell r="B26" t="str">
            <v>INSTALACION</v>
          </cell>
          <cell r="C26" t="str">
            <v>GLOBAL</v>
          </cell>
          <cell r="D26">
            <v>250000</v>
          </cell>
        </row>
        <row r="27">
          <cell r="A27">
            <v>23</v>
          </cell>
          <cell r="B27" t="str">
            <v>FABRICACION</v>
          </cell>
          <cell r="C27" t="str">
            <v>GLOBAL</v>
          </cell>
          <cell r="D27">
            <v>250000</v>
          </cell>
        </row>
        <row r="28">
          <cell r="A28">
            <v>24</v>
          </cell>
          <cell r="B28" t="str">
            <v>EQUIPO DE TOPOGRAFIA</v>
          </cell>
          <cell r="C28" t="str">
            <v>KEM</v>
          </cell>
          <cell r="D28">
            <v>7500</v>
          </cell>
        </row>
        <row r="29">
          <cell r="A29">
            <v>25</v>
          </cell>
          <cell r="B29" t="str">
            <v xml:space="preserve">ESTACAS </v>
          </cell>
          <cell r="C29" t="str">
            <v>GLOBAL</v>
          </cell>
          <cell r="D29">
            <v>20000</v>
          </cell>
        </row>
        <row r="30">
          <cell r="A30">
            <v>26</v>
          </cell>
          <cell r="B30" t="str">
            <v>CARTERAS</v>
          </cell>
          <cell r="C30" t="str">
            <v>GLOBAL</v>
          </cell>
          <cell r="D30">
            <v>30000</v>
          </cell>
        </row>
        <row r="31">
          <cell r="A31">
            <v>27</v>
          </cell>
          <cell r="B31" t="str">
            <v>PAPELERIA</v>
          </cell>
          <cell r="C31" t="str">
            <v>GLOBAL</v>
          </cell>
          <cell r="D31">
            <v>10000</v>
          </cell>
        </row>
        <row r="32">
          <cell r="A32">
            <v>28</v>
          </cell>
          <cell r="B32" t="str">
            <v>1 TOPOGRAFO</v>
          </cell>
          <cell r="C32">
            <v>35000</v>
          </cell>
          <cell r="D32">
            <v>92</v>
          </cell>
        </row>
        <row r="33">
          <cell r="A33">
            <v>29</v>
          </cell>
          <cell r="B33" t="str">
            <v>CADENERO</v>
          </cell>
          <cell r="C33">
            <v>15000</v>
          </cell>
          <cell r="D33">
            <v>92</v>
          </cell>
        </row>
        <row r="34">
          <cell r="A34">
            <v>30</v>
          </cell>
          <cell r="B34" t="str">
            <v>PORTAMIRA</v>
          </cell>
          <cell r="C34">
            <v>10000</v>
          </cell>
          <cell r="D34">
            <v>92</v>
          </cell>
        </row>
        <row r="35">
          <cell r="A35">
            <v>31</v>
          </cell>
          <cell r="B35" t="str">
            <v>1 AYUDANTE</v>
          </cell>
          <cell r="C35">
            <v>10000</v>
          </cell>
          <cell r="D35">
            <v>92</v>
          </cell>
        </row>
        <row r="36">
          <cell r="A36">
            <v>32</v>
          </cell>
          <cell r="B36" t="str">
            <v>HOYADORA</v>
          </cell>
          <cell r="C36" t="str">
            <v>GLOBAL</v>
          </cell>
          <cell r="D36">
            <v>10000</v>
          </cell>
        </row>
        <row r="37">
          <cell r="A37">
            <v>33</v>
          </cell>
          <cell r="B37" t="str">
            <v>POSTES EN CONCRETO 1.80 M.</v>
          </cell>
          <cell r="C37" t="str">
            <v>UNI.</v>
          </cell>
          <cell r="D37">
            <v>12000</v>
          </cell>
        </row>
        <row r="38">
          <cell r="A38">
            <v>34</v>
          </cell>
          <cell r="B38" t="str">
            <v>ALAMBRE</v>
          </cell>
          <cell r="C38" t="str">
            <v>ML</v>
          </cell>
          <cell r="D38">
            <v>100</v>
          </cell>
        </row>
        <row r="39">
          <cell r="A39">
            <v>35</v>
          </cell>
          <cell r="B39" t="str">
            <v>AMARRE</v>
          </cell>
          <cell r="C39" t="str">
            <v>GLOBAL</v>
          </cell>
          <cell r="D39">
            <v>20</v>
          </cell>
        </row>
        <row r="40">
          <cell r="A40">
            <v>36</v>
          </cell>
          <cell r="B40" t="str">
            <v>4 AYUDANTES</v>
          </cell>
          <cell r="C40">
            <v>40000</v>
          </cell>
          <cell r="D40">
            <v>92</v>
          </cell>
        </row>
        <row r="41">
          <cell r="A41">
            <v>37</v>
          </cell>
          <cell r="B41" t="str">
            <v>DERECHO DE EXPLOTACION</v>
          </cell>
          <cell r="C41" t="str">
            <v>M3</v>
          </cell>
          <cell r="D41">
            <v>3000</v>
          </cell>
        </row>
        <row r="42">
          <cell r="A42">
            <v>38</v>
          </cell>
          <cell r="B42" t="str">
            <v>MATERIAL DE TER</v>
          </cell>
          <cell r="C42">
            <v>1.25</v>
          </cell>
          <cell r="D42">
            <v>515</v>
          </cell>
        </row>
        <row r="43">
          <cell r="A43">
            <v>39</v>
          </cell>
          <cell r="B43" t="str">
            <v>MATERIAL DE ALUVION</v>
          </cell>
          <cell r="C43" t="str">
            <v>M3</v>
          </cell>
          <cell r="D43">
            <v>7000</v>
          </cell>
        </row>
        <row r="44">
          <cell r="A44">
            <v>40</v>
          </cell>
          <cell r="B44" t="str">
            <v>Desp. POR COMPACTACION25%</v>
          </cell>
          <cell r="D44">
            <v>1750</v>
          </cell>
        </row>
        <row r="45">
          <cell r="A45">
            <v>41</v>
          </cell>
          <cell r="B45" t="str">
            <v>CLASIFICACION DE MATERIAL</v>
          </cell>
          <cell r="C45" t="str">
            <v>M3</v>
          </cell>
          <cell r="D45">
            <v>6000</v>
          </cell>
        </row>
        <row r="46">
          <cell r="A46">
            <v>42</v>
          </cell>
          <cell r="B46" t="str">
            <v>DESPERDICIO 10%</v>
          </cell>
          <cell r="D46">
            <v>2700</v>
          </cell>
        </row>
        <row r="47">
          <cell r="A47">
            <v>43</v>
          </cell>
          <cell r="B47" t="str">
            <v>3 AYUDANTES</v>
          </cell>
          <cell r="C47">
            <v>30000</v>
          </cell>
          <cell r="D47">
            <v>92</v>
          </cell>
        </row>
        <row r="48">
          <cell r="A48">
            <v>44</v>
          </cell>
          <cell r="B48" t="str">
            <v>1 JEFE DE PLANTA</v>
          </cell>
          <cell r="C48">
            <v>25000</v>
          </cell>
          <cell r="D48">
            <v>92</v>
          </cell>
        </row>
        <row r="49">
          <cell r="A49">
            <v>45</v>
          </cell>
          <cell r="B49" t="str">
            <v>1 AUXILIAR</v>
          </cell>
          <cell r="C49">
            <v>20000</v>
          </cell>
          <cell r="D49">
            <v>92</v>
          </cell>
        </row>
        <row r="50">
          <cell r="A50">
            <v>46</v>
          </cell>
          <cell r="B50" t="str">
            <v>TRITURADO</v>
          </cell>
          <cell r="C50" t="str">
            <v>M3</v>
          </cell>
          <cell r="D50">
            <v>26998</v>
          </cell>
        </row>
        <row r="51">
          <cell r="A51">
            <v>47</v>
          </cell>
          <cell r="B51" t="str">
            <v>PLANTA DE ASFALTO</v>
          </cell>
          <cell r="C51" t="str">
            <v>CAT</v>
          </cell>
          <cell r="D51">
            <v>180000</v>
          </cell>
        </row>
        <row r="52">
          <cell r="A52">
            <v>48</v>
          </cell>
          <cell r="B52" t="str">
            <v>MATERIAL BASE</v>
          </cell>
          <cell r="C52" t="str">
            <v>M3</v>
          </cell>
          <cell r="D52">
            <v>26998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ateriales"/>
      <sheetName val="Equipo"/>
      <sheetName val="otros"/>
      <sheetName val="201.2 reforzado"/>
      <sheetName val="210.2 OTRA"/>
      <sheetName val="650.5P"/>
      <sheetName val="1p"/>
      <sheetName val="4651p"/>
      <sheetName val="LOCALIZACION ESTRUCTURAS"/>
      <sheetName val="LOCALIZACION CARRETERAS"/>
      <sheetName val="200.1"/>
      <sheetName val="200.2"/>
      <sheetName val="200P ROCERIA"/>
      <sheetName val="201.1"/>
      <sheetName val="201.2"/>
      <sheetName val="201.2 ciclopeo"/>
      <sheetName val="201.3"/>
      <sheetName val="201.3P"/>
      <sheetName val="201.4"/>
      <sheetName val="201.8P"/>
      <sheetName val="201.9"/>
      <sheetName val="201.10"/>
      <sheetName val="201.11"/>
      <sheetName val="201.12"/>
      <sheetName val="201.13"/>
      <sheetName val="201.14"/>
      <sheetName val="210.1"/>
      <sheetName val="210.2"/>
      <sheetName val="210.3"/>
      <sheetName val="211"/>
      <sheetName val="220"/>
      <sheetName val="221.1"/>
      <sheetName val="221.2"/>
      <sheetName val="225P"/>
      <sheetName val="230.1"/>
      <sheetName val="230.2"/>
      <sheetName val="310"/>
      <sheetName val="311"/>
      <sheetName val="311P1"/>
      <sheetName val="311P2"/>
      <sheetName val="311P3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1.1P"/>
      <sheetName val="410.1"/>
      <sheetName val="410.2"/>
      <sheetName val="411.1"/>
      <sheetName val="411.2"/>
      <sheetName val="411.3"/>
      <sheetName val="465.1"/>
      <sheetName val="414.1"/>
      <sheetName val="414.2"/>
      <sheetName val="414.3"/>
      <sheetName val="414.4"/>
      <sheetName val="415"/>
      <sheetName val="420"/>
      <sheetName val="421.1"/>
      <sheetName val="421.2"/>
      <sheetName val="421.3"/>
      <sheetName val="421.4"/>
      <sheetName val="430.1"/>
      <sheetName val="430.2"/>
      <sheetName val="431.1"/>
      <sheetName val="431.2"/>
      <sheetName val="432"/>
      <sheetName val="433.1"/>
      <sheetName val="433.2"/>
      <sheetName val="433.3"/>
      <sheetName val="433.4"/>
      <sheetName val="433.5"/>
      <sheetName val="433.6"/>
      <sheetName val="433.7"/>
      <sheetName val="433.8"/>
      <sheetName val="440.2PREP VIA "/>
      <sheetName val="440.1PREP VIA"/>
      <sheetName val="440.3PREP VIA  "/>
      <sheetName val="440.4"/>
      <sheetName val="441.1"/>
      <sheetName val="441.1P COMPRADA"/>
      <sheetName val="441.2"/>
      <sheetName val="441.2P COMPRADA"/>
      <sheetName val="441.3"/>
      <sheetName val="441.3P COMPRADA"/>
      <sheetName val="441.4"/>
      <sheetName val="450.1"/>
      <sheetName val="450.1P "/>
      <sheetName val="450.2"/>
      <sheetName val="450.2P"/>
      <sheetName val="450.3"/>
      <sheetName val="450.3P "/>
      <sheetName val="450.5"/>
      <sheetName val="451.1"/>
      <sheetName val="451.1P"/>
      <sheetName val="451.2"/>
      <sheetName val="451.2P"/>
      <sheetName val="451.3"/>
      <sheetName val="451.3P"/>
      <sheetName val="452.1"/>
      <sheetName val="452.1P "/>
      <sheetName val="452.2"/>
      <sheetName val="452.2P "/>
      <sheetName val="452.3"/>
      <sheetName val="452.3P"/>
      <sheetName val="452.4"/>
      <sheetName val="452.4P"/>
      <sheetName val="453"/>
      <sheetName val="460"/>
      <sheetName val="460P"/>
      <sheetName val="461.1"/>
      <sheetName val="461.2"/>
      <sheetName val="462.1P"/>
      <sheetName val="462.2P"/>
      <sheetName val="462.3P"/>
      <sheetName val="462.4P"/>
      <sheetName val="462.5"/>
      <sheetName val="500"/>
      <sheetName val="500P"/>
      <sheetName val="510"/>
      <sheetName val="510P1"/>
      <sheetName val="510P2"/>
      <sheetName val="510P3"/>
      <sheetName val="510P5"/>
      <sheetName val="600.1"/>
      <sheetName val="600.2"/>
      <sheetName val="600.3"/>
      <sheetName val="600.4"/>
      <sheetName val="600.4 P"/>
      <sheetName val="600.5"/>
      <sheetName val="600.5 P"/>
      <sheetName val="610.1"/>
      <sheetName val="610.2"/>
      <sheetName val="620.1"/>
      <sheetName val="620.2"/>
      <sheetName val="620.3"/>
      <sheetName val="620P"/>
      <sheetName val="621.1"/>
      <sheetName val="621.2"/>
      <sheetName val="621.3"/>
      <sheetName val="621.4"/>
      <sheetName val="621.5"/>
      <sheetName val="621.5P"/>
      <sheetName val="621.6"/>
      <sheetName val="621,7"/>
      <sheetName val="622.1"/>
      <sheetName val="622.2"/>
      <sheetName val="622.3"/>
      <sheetName val="622.4"/>
      <sheetName val="622.5"/>
      <sheetName val="630.1"/>
      <sheetName val="630.2"/>
      <sheetName val="630.3"/>
      <sheetName val="630.4"/>
      <sheetName val="630.5"/>
      <sheetName val="630.6"/>
      <sheetName val="630.7"/>
      <sheetName val="630.P"/>
      <sheetName val="631P BOLSACRETO"/>
      <sheetName val="632"/>
      <sheetName val="632P"/>
      <sheetName val="640.1"/>
      <sheetName val="640.2"/>
      <sheetName val="640.3"/>
      <sheetName val="641"/>
      <sheetName val="641P ANCLAJES"/>
      <sheetName val="642.1"/>
      <sheetName val="642.2"/>
      <sheetName val="642P2 JUNTAS"/>
      <sheetName val="642P1 JUNTAS"/>
      <sheetName val="642P3 JUNTAS"/>
      <sheetName val="650.1"/>
      <sheetName val="650.2"/>
      <sheetName val="650.3"/>
      <sheetName val="650.3 OTRO"/>
      <sheetName val="650.4"/>
      <sheetName val="660.1P"/>
      <sheetName val="660.1"/>
      <sheetName val="660.2"/>
      <sheetName val="660.3"/>
      <sheetName val="661 TIPO 1"/>
      <sheetName val="661 TIPO 2"/>
      <sheetName val="661 OTRO"/>
      <sheetName val="662.1"/>
      <sheetName val="662.2"/>
      <sheetName val="670.1P"/>
      <sheetName val="670.2"/>
      <sheetName val="671"/>
      <sheetName val="672"/>
      <sheetName val="673.1"/>
      <sheetName val="673.2"/>
      <sheetName val="673.3"/>
      <sheetName val="673.4"/>
      <sheetName val="674"/>
      <sheetName val="675.1"/>
      <sheetName val="675.2"/>
      <sheetName val="675.3"/>
      <sheetName val="676"/>
      <sheetName val="680.1"/>
      <sheetName val="680.2"/>
      <sheetName val="680.3"/>
      <sheetName val="680P"/>
      <sheetName val="681"/>
      <sheetName val="680.1P"/>
      <sheetName val="682"/>
      <sheetName val="683P"/>
      <sheetName val="700.1"/>
      <sheetName val="700.2"/>
      <sheetName val="700P BANDAS SONORAS "/>
      <sheetName val="701"/>
      <sheetName val="710.1"/>
      <sheetName val="710.2"/>
      <sheetName val="710.3"/>
      <sheetName val="710.4"/>
      <sheetName val="710.5"/>
      <sheetName val="720"/>
      <sheetName val="730.1"/>
      <sheetName val="730.2"/>
      <sheetName val="730.3"/>
      <sheetName val="740"/>
      <sheetName val="800.1"/>
      <sheetName val="800.2"/>
      <sheetName val="800.3"/>
      <sheetName val="800.4"/>
      <sheetName val="800P"/>
      <sheetName val="810.1"/>
      <sheetName val="810.1P"/>
      <sheetName val="810.2"/>
      <sheetName val="815P"/>
      <sheetName val="900.1"/>
      <sheetName val="900.2"/>
      <sheetName val="900.3"/>
      <sheetName val="610P"/>
      <sheetName val="hexapodos"/>
      <sheetName val="Hoja1 (2)"/>
      <sheetName val="Hoja2 (2)"/>
      <sheetName val="Hoja3 (2)"/>
      <sheetName val="Hoja1"/>
      <sheetName val="Hoja2"/>
      <sheetName val="Hoja3"/>
    </sheetNames>
    <sheetDataSet>
      <sheetData sheetId="0"/>
      <sheetData sheetId="1" refreshError="1">
        <row r="7">
          <cell r="A7" t="str">
            <v>Acero A-36 para estructura metalica</v>
          </cell>
        </row>
        <row r="8">
          <cell r="A8" t="str">
            <v>Acero A-37</v>
          </cell>
        </row>
        <row r="9">
          <cell r="A9" t="str">
            <v>Acero A-40</v>
          </cell>
        </row>
        <row r="10">
          <cell r="A10" t="str">
            <v>Acero PDR-60</v>
          </cell>
        </row>
        <row r="11">
          <cell r="A11" t="str">
            <v>Adoquin e=5cm (en obra)</v>
          </cell>
        </row>
        <row r="12">
          <cell r="A12" t="str">
            <v>Adoquin grama 10X20X6 (en obra)</v>
          </cell>
        </row>
        <row r="13">
          <cell r="A13" t="str">
            <v>Adoquin color 10X20X6  (en obra)</v>
          </cell>
        </row>
        <row r="14">
          <cell r="A14" t="str">
            <v>Agregado para concreto hidraulico</v>
          </cell>
        </row>
        <row r="15">
          <cell r="A15" t="str">
            <v>Agregado para tratamiento superf. Doble</v>
          </cell>
        </row>
        <row r="16">
          <cell r="A16" t="str">
            <v>Agregado para tratamiento superf. Simple</v>
          </cell>
        </row>
        <row r="17">
          <cell r="A17" t="str">
            <v>Agregado petreo para mezclas asfálticas</v>
          </cell>
        </row>
        <row r="18">
          <cell r="A18" t="str">
            <v>Agregado petreo para triturar (crudo)</v>
          </cell>
        </row>
        <row r="19">
          <cell r="A19" t="str">
            <v>Agregados seleccionados (tamaño máximo 1") (bandas sonoras reduce velocidad)</v>
          </cell>
        </row>
        <row r="20">
          <cell r="A20" t="str">
            <v>Agregado tipo LA1 (lechadas)</v>
          </cell>
        </row>
        <row r="21">
          <cell r="A21" t="str">
            <v>Agregado tipo LA2 (lechadas)</v>
          </cell>
        </row>
        <row r="22">
          <cell r="A22" t="str">
            <v>Agregado tipo LA3 (lechadas)</v>
          </cell>
        </row>
        <row r="23">
          <cell r="A23" t="str">
            <v>Agregado tipo LA4 (lechadas)</v>
          </cell>
        </row>
        <row r="24">
          <cell r="A24" t="str">
            <v>Agua</v>
          </cell>
        </row>
        <row r="25">
          <cell r="A25" t="str">
            <v>Alambre de pua calibre 12 (340 m)</v>
          </cell>
        </row>
        <row r="26">
          <cell r="A26" t="str">
            <v>Alambre galvanizado No. 12</v>
          </cell>
        </row>
        <row r="27">
          <cell r="A27" t="str">
            <v>Alambre negro para amarre</v>
          </cell>
        </row>
        <row r="28">
          <cell r="A28" t="str">
            <v>Almohadillas de neopreno dureza 60 (35cm*45cm*5cm con 2 laminas de 3mm)</v>
          </cell>
        </row>
        <row r="29">
          <cell r="A29" t="str">
            <v>Amortiguadores</v>
          </cell>
        </row>
        <row r="30">
          <cell r="A30" t="str">
            <v>Aditivo (Retardante plastificante redutor de fraguado) (sikament 320)</v>
          </cell>
        </row>
        <row r="31">
          <cell r="A31" t="str">
            <v>Aditivo (Acelerante plastificante para concretos (plastocrete 169 HE)</v>
          </cell>
        </row>
        <row r="32">
          <cell r="A32" t="str">
            <v>Anfo</v>
          </cell>
        </row>
        <row r="33">
          <cell r="A33" t="str">
            <v>Angulo de 1-1/2" x 1/4" (cerramiento en malla)</v>
          </cell>
        </row>
        <row r="34">
          <cell r="A34" t="str">
            <v>Antisol blanco (presentacion 20 kg)</v>
          </cell>
        </row>
        <row r="35">
          <cell r="A35" t="str">
            <v>Arbol de 1.2 m</v>
          </cell>
        </row>
        <row r="36">
          <cell r="A36" t="str">
            <v>Arbol de 0.6 m</v>
          </cell>
        </row>
        <row r="37">
          <cell r="A37" t="str">
            <v>Arena de sello (fina)</v>
          </cell>
        </row>
        <row r="38">
          <cell r="A38" t="str">
            <v>Arena de soporte (media)</v>
          </cell>
        </row>
        <row r="39">
          <cell r="A39" t="str">
            <v>Arena de trituracion (sellos de arena-afalto)</v>
          </cell>
        </row>
        <row r="40">
          <cell r="A40" t="str">
            <v>Arena lavada</v>
          </cell>
        </row>
        <row r="41">
          <cell r="A41" t="str">
            <v>Asfalto AP 190 (BREA)</v>
          </cell>
        </row>
        <row r="42">
          <cell r="A42" t="str">
            <v>Asfalto liquido RC 250</v>
          </cell>
        </row>
        <row r="43">
          <cell r="A43" t="str">
            <v>Barras de transferencia de carga</v>
          </cell>
        </row>
        <row r="44">
          <cell r="A44" t="str">
            <v>Barras de unión de 1/2"</v>
          </cell>
        </row>
        <row r="45">
          <cell r="A45" t="str">
            <v>Bentonita</v>
          </cell>
        </row>
        <row r="46">
          <cell r="A46" t="str">
            <v>Biomanto</v>
          </cell>
        </row>
        <row r="47">
          <cell r="A47" t="str">
            <v>Bolsacreto de 1m3</v>
          </cell>
        </row>
        <row r="48">
          <cell r="A48" t="str">
            <v>Cal</v>
          </cell>
        </row>
        <row r="49">
          <cell r="A49" t="str">
            <v>Cable de 1/2" (para anclajes)</v>
          </cell>
        </row>
        <row r="50">
          <cell r="A50" t="str">
            <v>Camisa metálica en acero A-37</v>
          </cell>
        </row>
        <row r="51">
          <cell r="A51" t="str">
            <v>Camisas y Formaleta en Concreto</v>
          </cell>
        </row>
        <row r="52">
          <cell r="A52" t="str">
            <v>Captafaro</v>
          </cell>
        </row>
        <row r="53">
          <cell r="A53" t="str">
            <v>Cemento Asfaltico 60-70</v>
          </cell>
        </row>
        <row r="54">
          <cell r="A54" t="str">
            <v>Cemento Asfaltico 80-100</v>
          </cell>
        </row>
        <row r="55">
          <cell r="A55" t="str">
            <v>Cemento asfaltico modificado con polimeros tipo I</v>
          </cell>
        </row>
        <row r="56">
          <cell r="A56" t="str">
            <v>Cemento asfaltico modificado con polimeros tipo II</v>
          </cell>
        </row>
        <row r="57">
          <cell r="A57" t="str">
            <v>Cemento asfaltico modificado con polimeros tipo III</v>
          </cell>
        </row>
        <row r="58">
          <cell r="A58" t="str">
            <v>Cemento asfaltico modificado con polimeros tipo IV</v>
          </cell>
        </row>
        <row r="59">
          <cell r="A59" t="str">
            <v>Cemento gris</v>
          </cell>
        </row>
        <row r="60">
          <cell r="A60" t="str">
            <v>Cespedones</v>
          </cell>
        </row>
        <row r="61">
          <cell r="A61" t="str">
            <v>Cicatrizante (para remoción de especies vegetales)</v>
          </cell>
        </row>
        <row r="62">
          <cell r="A62" t="str">
            <v>Cintilla de poliuretano (sikarod)</v>
          </cell>
        </row>
        <row r="63">
          <cell r="A63" t="str">
            <v>Cinta Sika PVC 0,22</v>
          </cell>
        </row>
        <row r="64">
          <cell r="A64" t="str">
            <v>Concreto clase A</v>
          </cell>
        </row>
        <row r="65">
          <cell r="A65" t="str">
            <v>Concreto clase B</v>
          </cell>
        </row>
        <row r="66">
          <cell r="A66" t="str">
            <v>Concreto clase  C</v>
          </cell>
        </row>
        <row r="67">
          <cell r="A67" t="str">
            <v>Concreto clase D (tremie)</v>
          </cell>
        </row>
        <row r="68">
          <cell r="A68" t="str">
            <v>Concreto hidraulico para pavimento MR-43</v>
          </cell>
        </row>
        <row r="69">
          <cell r="A69" t="str">
            <v>Concreto hidraulico para pavimento MR-43 (FastracK)(acelerado a 24 horas)</v>
          </cell>
        </row>
        <row r="70">
          <cell r="A70" t="str">
            <v>Cordón detonante</v>
          </cell>
        </row>
        <row r="71">
          <cell r="A71" t="str">
            <v>Costal de fibra o fique</v>
          </cell>
        </row>
        <row r="72">
          <cell r="A72" t="str">
            <v>Cuñas para el tensionamiento</v>
          </cell>
        </row>
        <row r="73">
          <cell r="A73" t="str">
            <v>Derechos de explotación y o disposición de materiales</v>
          </cell>
        </row>
        <row r="74">
          <cell r="A74" t="str">
            <v xml:space="preserve">Disposición de material de derrumbe </v>
          </cell>
        </row>
        <row r="75">
          <cell r="A75" t="str">
            <v>Disolvente para pintura (especificar el tipo de disolvente que está utilizando) thiner</v>
          </cell>
        </row>
        <row r="76">
          <cell r="A76" t="str">
            <v>Disolvente para pintura (especificar el tipo de disolvente que está utilizando) varsol</v>
          </cell>
        </row>
        <row r="77">
          <cell r="A77" t="str">
            <v>Ductos para tensionimiento</v>
          </cell>
        </row>
        <row r="78">
          <cell r="A78" t="str">
            <v>Emulsión CRM</v>
          </cell>
        </row>
        <row r="79">
          <cell r="A79" t="str">
            <v>Emulsión modificada con polimeros CRMm</v>
          </cell>
        </row>
        <row r="80">
          <cell r="A80" t="str">
            <v>Emulsión CRL-0</v>
          </cell>
        </row>
        <row r="81">
          <cell r="A81" t="str">
            <v>Emulsión CRL-1</v>
          </cell>
        </row>
        <row r="82">
          <cell r="A82" t="str">
            <v>Emulsión CRL-1h</v>
          </cell>
        </row>
        <row r="83">
          <cell r="A83" t="str">
            <v>Emulsión CRL-1hm</v>
          </cell>
        </row>
        <row r="84">
          <cell r="A84" t="str">
            <v>Emulsión CRR-1</v>
          </cell>
        </row>
        <row r="85">
          <cell r="A85" t="str">
            <v>Emulsión CRR-2</v>
          </cell>
        </row>
        <row r="86">
          <cell r="A86" t="str">
            <v>Emulsión CRR-1m</v>
          </cell>
        </row>
        <row r="87">
          <cell r="A87" t="str">
            <v>Emulsión CRR-2m</v>
          </cell>
        </row>
        <row r="88">
          <cell r="A88" t="str">
            <v>Esferas reflectivas</v>
          </cell>
        </row>
        <row r="89">
          <cell r="A89" t="str">
            <v>Estacas, Pintura, Tachuelas, Hilo (localización de estructuras y carreteras)</v>
          </cell>
        </row>
        <row r="90">
          <cell r="A90" t="str">
            <v>Explosivos  75% (INDUGEL)</v>
          </cell>
        </row>
        <row r="91">
          <cell r="A91" t="str">
            <v>Formaleta (gaviones, juntas de bordillos, juntas de cunetas, muros, concretos clase D,E, F y G)</v>
          </cell>
        </row>
        <row r="92">
          <cell r="A92" t="str">
            <v>Formaleta concreto clase A,B y C</v>
          </cell>
        </row>
        <row r="93">
          <cell r="A93" t="str">
            <v>Formaleta para baranda de concreto</v>
          </cell>
        </row>
        <row r="94">
          <cell r="A94" t="str">
            <v>Formaleta para muros</v>
          </cell>
        </row>
        <row r="95">
          <cell r="A95" t="str">
            <v>Formaleta, platina y accesorios (escamas en concreto)</v>
          </cell>
        </row>
        <row r="96">
          <cell r="A96" t="str">
            <v>Fulminantes</v>
          </cell>
        </row>
        <row r="97">
          <cell r="A97" t="str">
            <v>Fundente</v>
          </cell>
        </row>
        <row r="98">
          <cell r="A98" t="str">
            <v>Gas propano</v>
          </cell>
        </row>
        <row r="99">
          <cell r="A99" t="str">
            <v>Geoterxtil T-2400 o similar (provedores Lafayet, Tensar, Omnes u otros)</v>
          </cell>
        </row>
        <row r="100">
          <cell r="A100" t="str">
            <v>Geotextil NT-2500 o similar (provedores, Tensar, Omnes u otros)</v>
          </cell>
        </row>
        <row r="101">
          <cell r="A101" t="str">
            <v>Geotextil NT REPAV 450 o similar (provedores Lafayet, Tensar, Omnes u otros)</v>
          </cell>
        </row>
        <row r="102">
          <cell r="A102" t="str">
            <v>Geotextil T-2100 o similar (provedores Lafayet, Tensar, Omnes u otros)</v>
          </cell>
        </row>
        <row r="103">
          <cell r="A103" t="str">
            <v>Grapas</v>
          </cell>
        </row>
        <row r="104">
          <cell r="A104" t="str">
            <v>Lechada para ductos (tensionamiento)</v>
          </cell>
        </row>
        <row r="105">
          <cell r="A105" t="str">
            <v>Limpiador 1/4 de galón (anclajes)</v>
          </cell>
        </row>
        <row r="106">
          <cell r="A106" t="str">
            <v>Listón en guadua para empradizar</v>
          </cell>
        </row>
        <row r="107">
          <cell r="A107" t="str">
            <v>Manguera de polietileno de 3"</v>
          </cell>
        </row>
        <row r="108">
          <cell r="A108" t="str">
            <v>Malla para gaviones (2M3)</v>
          </cell>
        </row>
        <row r="109">
          <cell r="A109" t="str">
            <v>Malla eslabonada, calibre 10, 6 ojos</v>
          </cell>
        </row>
        <row r="110">
          <cell r="A110" t="str">
            <v>Material de afirmado</v>
          </cell>
        </row>
        <row r="111">
          <cell r="A111" t="str">
            <v>Material de afirmado de la zona</v>
          </cell>
        </row>
        <row r="112">
          <cell r="A112" t="str">
            <v>Material de base</v>
          </cell>
        </row>
        <row r="113">
          <cell r="A113" t="str">
            <v>Material de la zona (para estabilizar bases)</v>
          </cell>
        </row>
        <row r="114">
          <cell r="A114" t="str">
            <v>Material de base (gradación 1)</v>
          </cell>
        </row>
        <row r="115">
          <cell r="A115" t="str">
            <v>Material de base (gradación 2)</v>
          </cell>
        </row>
        <row r="116">
          <cell r="A116" t="str">
            <v>Material de base (gradación 3)</v>
          </cell>
        </row>
        <row r="117">
          <cell r="A117" t="str">
            <v>Material para pedraplén</v>
          </cell>
        </row>
        <row r="118">
          <cell r="A118" t="str">
            <v>Material de Sub- Base para bacheo</v>
          </cell>
        </row>
        <row r="119">
          <cell r="A119" t="str">
            <v>Material de Sub- Base CBR=20%</v>
          </cell>
        </row>
        <row r="120">
          <cell r="A120" t="str">
            <v>Material de Sub- Base CBR=30%</v>
          </cell>
        </row>
        <row r="121">
          <cell r="A121" t="str">
            <v>Material de Sub- Base CBR=40%</v>
          </cell>
        </row>
        <row r="122">
          <cell r="A122" t="str">
            <v>Material seleccionado del Relleno</v>
          </cell>
        </row>
        <row r="123">
          <cell r="A123" t="str">
            <v>Material drenante (3")</v>
          </cell>
        </row>
        <row r="124">
          <cell r="A124" t="str">
            <v>Material filtrante (6")</v>
          </cell>
        </row>
        <row r="125">
          <cell r="A125" t="str">
            <v>Mecha Lenta</v>
          </cell>
        </row>
        <row r="126">
          <cell r="A126" t="str">
            <v>Mezcla abierta en caliente MAC-1</v>
          </cell>
        </row>
        <row r="127">
          <cell r="A127" t="str">
            <v>Mezcla abierta en caliente MAC-2</v>
          </cell>
        </row>
        <row r="128">
          <cell r="A128" t="str">
            <v>Mezcla abierta en caliente MAC-3</v>
          </cell>
        </row>
        <row r="129">
          <cell r="A129" t="str">
            <v>mezcla abierta en frio MAF-1</v>
          </cell>
        </row>
        <row r="130">
          <cell r="A130" t="str">
            <v>mezcla abierta en frio MAF-2</v>
          </cell>
        </row>
        <row r="131">
          <cell r="A131" t="str">
            <v>mezcla abierta en frio MAF-3</v>
          </cell>
        </row>
        <row r="132">
          <cell r="A132" t="str">
            <v>Mezcla densa en caliente MDC-0</v>
          </cell>
        </row>
        <row r="133">
          <cell r="A133" t="str">
            <v>Mezcla densa en caliente MDC-1</v>
          </cell>
        </row>
        <row r="134">
          <cell r="A134" t="str">
            <v>Mezcla densa en caliente MDC-2</v>
          </cell>
        </row>
        <row r="135">
          <cell r="A135" t="str">
            <v>Mezcla densa en caliente MDC-3</v>
          </cell>
        </row>
        <row r="136">
          <cell r="A136" t="str">
            <v>Mezcla densa en frio MDF-1</v>
          </cell>
        </row>
        <row r="137">
          <cell r="A137" t="str">
            <v>Mezcla densa en frio MDF-2</v>
          </cell>
        </row>
        <row r="138">
          <cell r="A138" t="str">
            <v>Mezcla densa en frio MDF-3</v>
          </cell>
        </row>
        <row r="139">
          <cell r="A139" t="str">
            <v>Mezcla discontinua en caliente M-1</v>
          </cell>
        </row>
        <row r="140">
          <cell r="A140" t="str">
            <v>Mezcla discontinua en caliente M-2</v>
          </cell>
        </row>
        <row r="141">
          <cell r="A141" t="str">
            <v>Mezcla discontinua en caliente F-1</v>
          </cell>
        </row>
        <row r="142">
          <cell r="A142" t="str">
            <v>Mezcla discontinua en caliente F-2</v>
          </cell>
        </row>
        <row r="143">
          <cell r="A143" t="str">
            <v>Nutrientes (para remoción de especies vegetales) (dap, triple 15 o similar) (item 201.9)</v>
          </cell>
        </row>
        <row r="144">
          <cell r="A144" t="str">
            <v>Obra falsa concreto clase A, B Y C (puntal de 3m metálico)</v>
          </cell>
        </row>
        <row r="145">
          <cell r="A145" t="str">
            <v>Oxigeno industrial</v>
          </cell>
        </row>
        <row r="146">
          <cell r="A146" t="str">
            <v>Paral en madera rolliza de 3" (tablestacados)</v>
          </cell>
        </row>
        <row r="147">
          <cell r="A147" t="str">
            <v>Paral en madera rolliza de 6" y 5m de longitud (tablestacados)</v>
          </cell>
        </row>
        <row r="148">
          <cell r="A148" t="str">
            <v>Paral en madera rolliza de 5" y 4,5m de longitud (tablestacados)</v>
          </cell>
        </row>
        <row r="149">
          <cell r="A149" t="str">
            <v>Paral en madera rolliza de 6" y 8m de longitud (tablestacados)</v>
          </cell>
        </row>
        <row r="150">
          <cell r="A150" t="str">
            <v>Pegante epóxico</v>
          </cell>
        </row>
        <row r="151">
          <cell r="A151" t="str">
            <v>Piedra para concreto ciclópeo (rajón o canto rodado)</v>
          </cell>
        </row>
        <row r="152">
          <cell r="A152" t="str">
            <v>Piedra para gavión</v>
          </cell>
        </row>
        <row r="153">
          <cell r="A153" t="str">
            <v>Pintura acrilica pura para tráfico</v>
          </cell>
        </row>
        <row r="154">
          <cell r="A154" t="str">
            <v>Pintura anticorrosiva</v>
          </cell>
        </row>
        <row r="155">
          <cell r="A155" t="str">
            <v xml:space="preserve">Pintura acrilica, esmalte o similar </v>
          </cell>
        </row>
        <row r="156">
          <cell r="A156" t="str">
            <v>Pilote en madera barbosco de 15*15</v>
          </cell>
        </row>
        <row r="157">
          <cell r="A157" t="str">
            <v>Platina de 1" x 1/4" (cerramiento en malla)</v>
          </cell>
        </row>
        <row r="158">
          <cell r="A158" t="str">
            <v xml:space="preserve">Poste de madera para cercas </v>
          </cell>
        </row>
        <row r="159">
          <cell r="A159" t="str">
            <v>Poste kilometraje</v>
          </cell>
        </row>
        <row r="160">
          <cell r="A160" t="str">
            <v>Poste en angulo de 2*2*1/4 de 3,5m para señal</v>
          </cell>
        </row>
        <row r="161">
          <cell r="A161" t="str">
            <v>Postes de concreto para cercas</v>
          </cell>
        </row>
        <row r="162">
          <cell r="A162" t="str">
            <v>Postes para defensa metálica (1,80m)</v>
          </cell>
        </row>
        <row r="163">
          <cell r="A163" t="str">
            <v>Quimico estabilizante (PROBASE)</v>
          </cell>
        </row>
        <row r="164">
          <cell r="A164" t="str">
            <v xml:space="preserve">Resina termoplastica </v>
          </cell>
        </row>
        <row r="165">
          <cell r="A165" t="str">
            <v>Salida en PVC D=2"</v>
          </cell>
        </row>
        <row r="166">
          <cell r="A166" t="str">
            <v>Sección final de defensa metálica</v>
          </cell>
        </row>
        <row r="167">
          <cell r="A167" t="str">
            <v>Sello de silicona o sellador autonivelante</v>
          </cell>
        </row>
        <row r="168">
          <cell r="A168" t="str">
            <v>Semillas para empradizar</v>
          </cell>
        </row>
        <row r="169">
          <cell r="A169" t="str">
            <v xml:space="preserve">Señal (grupo 2). Tablero en lámina galvanizado de 1,2m*0,4m, calibre 16, reflectivo tipo 1. </v>
          </cell>
        </row>
        <row r="170">
          <cell r="A170" t="str">
            <v>Señal (grupo 1). Tablero en lámina galvanizada de 75cm*75cm, calibre 16, reflectivo tipo 1</v>
          </cell>
        </row>
        <row r="171">
          <cell r="A171" t="str">
            <v xml:space="preserve">Señal (grupo 5). Tablero en lámina galvanizado de 0,90m*1,13m, calibre 16, reflectivo tipo 1. </v>
          </cell>
        </row>
        <row r="172">
          <cell r="A172" t="str">
            <v>Señal (grupo 4). Tablero en lámina galvanizado de 60cm*75cm, calibre 16, reflectivo tipo 1. (delineador de curva horizontal)</v>
          </cell>
        </row>
        <row r="173">
          <cell r="A173" t="str">
            <v xml:space="preserve">Señal (grupo 3 ferrocarril) (SP-54). Tablero en lámina galvanizado de 2,4m*0,3m, calibre 16, reflectivo tipo 1. </v>
          </cell>
        </row>
        <row r="174">
          <cell r="A174" t="str">
            <v>Soldadura 6013 de 1/8</v>
          </cell>
        </row>
        <row r="175">
          <cell r="A175" t="str">
            <v>Soldadura en PVC 1/8 de galón (anclajes)</v>
          </cell>
        </row>
        <row r="176">
          <cell r="A176" t="str">
            <v>Soldadura 7018</v>
          </cell>
        </row>
        <row r="177">
          <cell r="A177" t="str">
            <v>Soldadura L-70</v>
          </cell>
        </row>
        <row r="178">
          <cell r="A178" t="str">
            <v>Superplastificante Sikament</v>
          </cell>
        </row>
        <row r="179">
          <cell r="A179" t="str">
            <v>Tablestaca en madera aserrada (0,25*0,05*3)</v>
          </cell>
        </row>
        <row r="180">
          <cell r="A180" t="str">
            <v>Tablestaca en madera aserrada (0,3*0,03*3)</v>
          </cell>
        </row>
        <row r="181">
          <cell r="A181" t="str">
            <v>Tablestaca metálica (riel de 70 lb/yarda)</v>
          </cell>
        </row>
        <row r="182">
          <cell r="A182" t="str">
            <v>Tacha reflectiva</v>
          </cell>
        </row>
        <row r="183">
          <cell r="A183" t="str">
            <v>Tapón en PVC RD21 de 1" (para anclaje)</v>
          </cell>
        </row>
        <row r="184">
          <cell r="A184" t="str">
            <v xml:space="preserve">Tierra abonada </v>
          </cell>
        </row>
        <row r="185">
          <cell r="A185" t="str">
            <v>Tornillos para defensa metálica</v>
          </cell>
        </row>
        <row r="186">
          <cell r="A186" t="str">
            <v>Torón de tensionmiento 1/2" o 5/8"</v>
          </cell>
        </row>
        <row r="187">
          <cell r="A187" t="str">
            <v>Tramo recto para defensas métalicas (3,81m)</v>
          </cell>
        </row>
        <row r="188">
          <cell r="A188" t="str">
            <v>Trompetas de 12 torones (tensionamiento)</v>
          </cell>
        </row>
        <row r="189">
          <cell r="A189" t="str">
            <v>Tubería D=4" tipo pesado, E=2mm (baranda metálica)</v>
          </cell>
        </row>
        <row r="190">
          <cell r="A190" t="str">
            <v>Tubería en H de D=1/4", H=1.40m, A=0.20m (baranda metálica)</v>
          </cell>
        </row>
        <row r="191">
          <cell r="A191" t="str">
            <v>Tuberia Perforada en PVC de 2"</v>
          </cell>
        </row>
        <row r="192">
          <cell r="A192" t="str">
            <v>Tuberia PVC RD21 de 1" (para anclajes)</v>
          </cell>
        </row>
        <row r="193">
          <cell r="A193" t="str">
            <v>Tuberia PVC de 1" (para escamas en concreto)</v>
          </cell>
        </row>
        <row r="194">
          <cell r="A194" t="str">
            <v>Tuberia de 10" PAA vaciado tremi de 4 mts</v>
          </cell>
        </row>
        <row r="195">
          <cell r="A195" t="str">
            <v>Tubo concreto reforzado 900mm (tipo 1)</v>
          </cell>
        </row>
        <row r="196">
          <cell r="A196" t="str">
            <v>Tubo concreto reforzado 900mm (tipo 2)</v>
          </cell>
        </row>
        <row r="197">
          <cell r="A197" t="str">
            <v>Tubo concreto simple 450 mm</v>
          </cell>
        </row>
        <row r="198">
          <cell r="A198" t="str">
            <v>Tubo concreto simple 600 mm</v>
          </cell>
        </row>
        <row r="199">
          <cell r="A199" t="str">
            <v>Tubo concreto simple 750 mm</v>
          </cell>
        </row>
        <row r="200">
          <cell r="A200" t="str">
            <v>Tubo corrugado de acero galvanizado MP-68</v>
          </cell>
        </row>
        <row r="201">
          <cell r="A201" t="str">
            <v>Tubo para cerramiento, calibre 16 de 2,7m (cerramientos en malla)</v>
          </cell>
        </row>
        <row r="202">
          <cell r="A202" t="str">
            <v>Unión en PVC RD21 de 1" (para anclajes)</v>
          </cell>
        </row>
        <row r="203">
          <cell r="A203" t="str">
            <v>Unión en PVC D=2"</v>
          </cell>
        </row>
        <row r="204">
          <cell r="A204" t="str">
            <v>ADOQUIN DE ARCILLA</v>
          </cell>
        </row>
        <row r="205">
          <cell r="A205" t="str">
            <v>tubo concreto simple de 200mm</v>
          </cell>
        </row>
        <row r="206">
          <cell r="A206" t="str">
            <v>Seccion de Tope</v>
          </cell>
        </row>
        <row r="207">
          <cell r="A207" t="str">
            <v>Sikadur 32 primer</v>
          </cell>
        </row>
        <row r="208">
          <cell r="A208" t="str">
            <v>junta elastomerica m100</v>
          </cell>
        </row>
        <row r="209">
          <cell r="A209" t="str">
            <v>oxigeno y acetileno</v>
          </cell>
        </row>
        <row r="210">
          <cell r="A210" t="str">
            <v>disco de diamante</v>
          </cell>
        </row>
        <row r="211">
          <cell r="A211" t="str">
            <v>brocas tugsteno</v>
          </cell>
        </row>
        <row r="212">
          <cell r="A212" t="str">
            <v>perno d=18mm, l=200mm, tuerca y arandela en acero de alta resistencia</v>
          </cell>
        </row>
        <row r="213">
          <cell r="A213" t="str">
            <v>mortero alta resistencia (incluye fibra de nylon)</v>
          </cell>
        </row>
        <row r="214">
          <cell r="A214" t="str">
            <v>epoxico re-500 hil ti</v>
          </cell>
        </row>
      </sheetData>
      <sheetData sheetId="2" refreshError="1">
        <row r="7">
          <cell r="A7" t="str">
            <v>Aspersor manual</v>
          </cell>
        </row>
        <row r="8">
          <cell r="A8" t="str">
            <v>Barredora mecánica de cepillo</v>
          </cell>
        </row>
        <row r="9">
          <cell r="A9" t="str">
            <v>Bomba de inyección de lechada</v>
          </cell>
        </row>
        <row r="10">
          <cell r="A10" t="str">
            <v>Bomba para gato de tensionamiento</v>
          </cell>
        </row>
        <row r="11">
          <cell r="A11" t="str">
            <v>Bomba de concreto</v>
          </cell>
        </row>
        <row r="12">
          <cell r="A12" t="str">
            <v>Buldozer D4</v>
          </cell>
        </row>
        <row r="13">
          <cell r="A13" t="str">
            <v>Buldozer D6</v>
          </cell>
        </row>
        <row r="14">
          <cell r="A14" t="str">
            <v>Buldozer D8 (incluido Ripper)</v>
          </cell>
        </row>
        <row r="15">
          <cell r="A15" t="str">
            <v>Calentador a gas</v>
          </cell>
        </row>
        <row r="16">
          <cell r="A16" t="str">
            <v>Camion 350</v>
          </cell>
        </row>
        <row r="17">
          <cell r="A17" t="str">
            <v>Camioneta D-300</v>
          </cell>
        </row>
        <row r="18">
          <cell r="A18" t="str">
            <v>Camión de Slurry</v>
          </cell>
        </row>
        <row r="19">
          <cell r="A19" t="str">
            <v>Cargador 920 o equivalente</v>
          </cell>
        </row>
        <row r="20">
          <cell r="A20" t="str">
            <v>Cargador 930 o equivalente</v>
          </cell>
        </row>
        <row r="21">
          <cell r="A21" t="str">
            <v>Carrotanque de agua (10000 galones)</v>
          </cell>
        </row>
        <row r="22">
          <cell r="A22" t="str">
            <v>Carrotanque Irrigador de asfalto</v>
          </cell>
        </row>
        <row r="23">
          <cell r="A23" t="str">
            <v>Cizalla</v>
          </cell>
        </row>
        <row r="24">
          <cell r="A24" t="str">
            <v>Compactador Benitin</v>
          </cell>
        </row>
        <row r="25">
          <cell r="A25" t="str">
            <v>Compactador manual (RANA)</v>
          </cell>
        </row>
        <row r="26">
          <cell r="A26" t="str">
            <v>Compactador manual (SALTARIN)</v>
          </cell>
        </row>
        <row r="27">
          <cell r="A27" t="str">
            <v>Compactador manual de rodillo</v>
          </cell>
        </row>
        <row r="28">
          <cell r="A28" t="str">
            <v>Compactador vibratorio tipo DD-20</v>
          </cell>
        </row>
        <row r="29">
          <cell r="A29" t="str">
            <v>Compactador manual vibratorio (CANGURO) (Apisonadores)</v>
          </cell>
        </row>
        <row r="30">
          <cell r="A30" t="str">
            <v>Compactador neumatico</v>
          </cell>
        </row>
        <row r="31">
          <cell r="A31" t="str">
            <v>Compresor 125 pies 3 con martillo</v>
          </cell>
        </row>
        <row r="32">
          <cell r="A32" t="str">
            <v>Compresor 250 pies 3 con martillo</v>
          </cell>
        </row>
        <row r="33">
          <cell r="A33" t="str">
            <v>Compresor (barrido y soplado)</v>
          </cell>
        </row>
        <row r="34">
          <cell r="A34" t="str">
            <v>Compresor para penetrar roca</v>
          </cell>
        </row>
        <row r="35">
          <cell r="A35" t="str">
            <v>Cortadora de pavimento</v>
          </cell>
        </row>
        <row r="36">
          <cell r="A36" t="str">
            <v>Diferencial de 2 ton.</v>
          </cell>
        </row>
        <row r="37">
          <cell r="A37" t="str">
            <v>Diferencial de 3 ton</v>
          </cell>
        </row>
        <row r="38">
          <cell r="A38" t="str">
            <v>Equipo de control (bandas sonoras reduce velocidad) (Termohigometros, Termómetros, Galgas, etc)</v>
          </cell>
        </row>
        <row r="39">
          <cell r="A39" t="str">
            <v>Equipo de oxicorte</v>
          </cell>
        </row>
        <row r="40">
          <cell r="A40" t="str">
            <v>Equipo de perforación (TRACKDRILL)</v>
          </cell>
        </row>
        <row r="41">
          <cell r="A41" t="str">
            <v>Equipo de pintura (Compresor)</v>
          </cell>
        </row>
        <row r="42">
          <cell r="A42" t="str">
            <v>Equipo de soldadura 250 AMP</v>
          </cell>
        </row>
        <row r="43">
          <cell r="A43" t="str">
            <v>euipo de soldadura 400</v>
          </cell>
        </row>
        <row r="44">
          <cell r="A44" t="str">
            <v>euipo de soldadura 600</v>
          </cell>
        </row>
        <row r="45">
          <cell r="A45" t="str">
            <v>Equipo de topografía</v>
          </cell>
        </row>
        <row r="46">
          <cell r="A46" t="str">
            <v>Equipo manual aplicador (bandas sonoras reduce velocidad)</v>
          </cell>
        </row>
        <row r="47">
          <cell r="A47" t="str">
            <v>Esparcidor de gravilla (INCLUYE VOLQUETA)</v>
          </cell>
        </row>
        <row r="48">
          <cell r="A48" t="str">
            <v>Estación</v>
          </cell>
        </row>
        <row r="49">
          <cell r="A49" t="str">
            <v>Formaleta metálica (concreto hidraulico)</v>
          </cell>
        </row>
        <row r="50">
          <cell r="A50" t="str">
            <v>Formaleta metálica (tuberia de concreto reforzado)</v>
          </cell>
        </row>
        <row r="51">
          <cell r="A51" t="str">
            <v>Formaleta para camisa de pilote</v>
          </cell>
        </row>
        <row r="52">
          <cell r="A52" t="str">
            <v>Fresadora de pavimento</v>
          </cell>
        </row>
        <row r="53">
          <cell r="A53" t="str">
            <v>Fresadora y recicladora de pavimento</v>
          </cell>
        </row>
        <row r="54">
          <cell r="A54" t="str">
            <v>Gato para tensionamiento</v>
          </cell>
        </row>
        <row r="55">
          <cell r="A55" t="str">
            <v>Grua 10 ton</v>
          </cell>
        </row>
        <row r="56">
          <cell r="A56" t="str">
            <v>Grua (capacidad 15 ton)</v>
          </cell>
        </row>
        <row r="57">
          <cell r="A57" t="str">
            <v>Grua con torre</v>
          </cell>
        </row>
        <row r="58">
          <cell r="A58" t="str">
            <v>Grua telescópica</v>
          </cell>
        </row>
        <row r="59">
          <cell r="A59" t="str">
            <v>Guadañadora</v>
          </cell>
        </row>
        <row r="60">
          <cell r="A60" t="str">
            <v>Maquina térmica pegatachas</v>
          </cell>
        </row>
        <row r="61">
          <cell r="A61" t="str">
            <v>Mezcladora de concreto (1bulto)</v>
          </cell>
        </row>
        <row r="62">
          <cell r="A62" t="str">
            <v>Montacargas</v>
          </cell>
        </row>
        <row r="63">
          <cell r="A63" t="str">
            <v>Motobomba 3 PULGADAS</v>
          </cell>
        </row>
        <row r="64">
          <cell r="A64" t="str">
            <v>Motobomba 4 PULGADAS</v>
          </cell>
        </row>
        <row r="65">
          <cell r="A65" t="str">
            <v>Motobomba 6" DIAMETRO DE BOMBEO DE 2M³/SEG.</v>
          </cell>
        </row>
        <row r="66">
          <cell r="A66" t="str">
            <v>Motobomba de concreto</v>
          </cell>
        </row>
        <row r="67">
          <cell r="A67" t="str">
            <v>Motoniveladora</v>
          </cell>
        </row>
        <row r="68">
          <cell r="A68" t="str">
            <v>Motosierra</v>
          </cell>
        </row>
        <row r="69">
          <cell r="A69" t="str">
            <v>Pala auxiliar de piloteadora</v>
          </cell>
        </row>
        <row r="70">
          <cell r="A70" t="str">
            <v>Pala grua con martillos</v>
          </cell>
        </row>
        <row r="71">
          <cell r="A71" t="str">
            <v>Piloteadora</v>
          </cell>
        </row>
        <row r="72">
          <cell r="A72" t="str">
            <v>Planta de asfalto en caliente</v>
          </cell>
        </row>
        <row r="73">
          <cell r="A73" t="str">
            <v>Planta de asfalto en frio</v>
          </cell>
        </row>
        <row r="74">
          <cell r="A74" t="str">
            <v xml:space="preserve">Planta eléctrica </v>
          </cell>
        </row>
        <row r="75">
          <cell r="A75" t="str">
            <v>Planta trituradora</v>
          </cell>
        </row>
        <row r="76">
          <cell r="A76" t="str">
            <v>Pluma capacidad 100 kg</v>
          </cell>
        </row>
        <row r="77">
          <cell r="A77" t="str">
            <v>Pulidora (8500 REV)</v>
          </cell>
        </row>
        <row r="78">
          <cell r="A78" t="str">
            <v>Pulvimixer</v>
          </cell>
        </row>
        <row r="79">
          <cell r="A79" t="str">
            <v>Regla vibratoria L=3m</v>
          </cell>
        </row>
        <row r="80">
          <cell r="A80" t="str">
            <v>Recicladora</v>
          </cell>
        </row>
        <row r="81">
          <cell r="A81" t="str">
            <v>Retrocargador</v>
          </cell>
        </row>
        <row r="82">
          <cell r="A82" t="str">
            <v>Retroexcavadora CAT 320</v>
          </cell>
        </row>
        <row r="83">
          <cell r="A83" t="str">
            <v xml:space="preserve">Retrocargador CAT 510 </v>
          </cell>
        </row>
        <row r="84">
          <cell r="A84" t="str">
            <v>Retroexcavadora A25C</v>
          </cell>
        </row>
        <row r="85">
          <cell r="A85" t="str">
            <v>Retroexcavadora E-200 sobre orugas</v>
          </cell>
        </row>
        <row r="86">
          <cell r="A86" t="str">
            <v>Retroexcavadora E-200 sobre orugas trabajo en rio</v>
          </cell>
        </row>
        <row r="87">
          <cell r="A87" t="str">
            <v>Retroexcavadora E-200 con martillo neumatico</v>
          </cell>
        </row>
        <row r="88">
          <cell r="A88" t="str">
            <v>Retroexcavadora 428 doble trasmición</v>
          </cell>
        </row>
        <row r="89">
          <cell r="A89" t="str">
            <v>Retroexcavadora sobre llantas JD 410</v>
          </cell>
        </row>
        <row r="90">
          <cell r="A90" t="str">
            <v>Taco metálico o puntal (escamas en concreto)</v>
          </cell>
        </row>
        <row r="91">
          <cell r="A91" t="str">
            <v>Tarifa de transporte</v>
          </cell>
        </row>
        <row r="92">
          <cell r="A92" t="str">
            <v>Tarifa de transporte para  mezclas</v>
          </cell>
        </row>
        <row r="93">
          <cell r="A93" t="str">
            <v xml:space="preserve">Tarifa de transporte de mezclas para bacheo </v>
          </cell>
        </row>
        <row r="94">
          <cell r="A94" t="str">
            <v>Tarifa de transporte de estructuras metálicas en obra</v>
          </cell>
        </row>
        <row r="95">
          <cell r="A95" t="str">
            <v xml:space="preserve">Tarifa de transporte de estructuras metálicas </v>
          </cell>
        </row>
        <row r="96">
          <cell r="A96" t="str">
            <v>Terminadora de asfalto (Finisher)</v>
          </cell>
        </row>
        <row r="97">
          <cell r="A97" t="str">
            <v>Vehiculo delineador</v>
          </cell>
        </row>
        <row r="98">
          <cell r="A98" t="str">
            <v>Vibrador de concreto</v>
          </cell>
        </row>
        <row r="99">
          <cell r="A99" t="str">
            <v>Vibrocompatador Dynapac (10 ton)</v>
          </cell>
        </row>
        <row r="100">
          <cell r="A100" t="str">
            <v>Vibrocompatador Dynapac C15</v>
          </cell>
        </row>
        <row r="101">
          <cell r="A101" t="str">
            <v>Volqueta 6 m3</v>
          </cell>
        </row>
        <row r="102">
          <cell r="A102" t="str">
            <v>Equipo de sandblasting</v>
          </cell>
        </row>
        <row r="103">
          <cell r="A103" t="str">
            <v>Taladro</v>
          </cell>
        </row>
        <row r="104">
          <cell r="A104" t="str">
            <v>dispensador neumatico hit-p500</v>
          </cell>
        </row>
        <row r="106">
          <cell r="A106" t="str">
            <v>Camisa</v>
          </cell>
        </row>
      </sheetData>
      <sheetData sheetId="3" refreshError="1">
        <row r="6">
          <cell r="A6" t="str">
            <v>ADMINISTRACION</v>
          </cell>
        </row>
        <row r="7">
          <cell r="A7" t="str">
            <v>IMPREVISTOS</v>
          </cell>
        </row>
        <row r="8">
          <cell r="A8" t="str">
            <v>UTILIDAD</v>
          </cell>
        </row>
        <row r="9">
          <cell r="A9" t="str">
            <v>PRESTACIONES</v>
          </cell>
        </row>
        <row r="10">
          <cell r="A10" t="str">
            <v>DISTANCIA ACARREO 1</v>
          </cell>
        </row>
        <row r="11">
          <cell r="A11" t="str">
            <v>DISTANCIA SUMINISTRO (MATERIAL DE LA ZONA)</v>
          </cell>
        </row>
        <row r="12">
          <cell r="A12" t="str">
            <v>DISTANCIA SUMINISTRO</v>
          </cell>
        </row>
        <row r="13">
          <cell r="A13" t="str">
            <v>DISTANCIA SUMINISTRO BASES SUB BASES AFIRMADOS</v>
          </cell>
        </row>
        <row r="14">
          <cell r="A14" t="str">
            <v>DISTANCIA DE SUMINISTRO CONCRETOS</v>
          </cell>
        </row>
        <row r="15">
          <cell r="A15" t="str">
            <v>DISTANCIA DE SUMINISTRO MEZCLAS ASFALTICAS</v>
          </cell>
        </row>
        <row r="16">
          <cell r="A16" t="str">
            <v>DISTANCIA TRANSPORTE ESTRUCTURA METALICA</v>
          </cell>
        </row>
        <row r="17">
          <cell r="A17" t="str">
            <v>CADENERO</v>
          </cell>
        </row>
        <row r="18">
          <cell r="A18" t="str">
            <v>INSPECTOR DE FABRICACION Y MONTAJE</v>
          </cell>
        </row>
        <row r="19">
          <cell r="A19" t="str">
            <v>OBRERO</v>
          </cell>
        </row>
        <row r="20">
          <cell r="A20" t="str">
            <v>OFICIAL</v>
          </cell>
        </row>
        <row r="21">
          <cell r="A21" t="str">
            <v>OFICIAL EXPERTO EN DESMONTAJE</v>
          </cell>
        </row>
        <row r="22">
          <cell r="A22" t="str">
            <v>PALETEROS</v>
          </cell>
        </row>
        <row r="23">
          <cell r="A23" t="str">
            <v>RASTRILLEROS</v>
          </cell>
        </row>
        <row r="24">
          <cell r="A24" t="str">
            <v>SOLDADOR</v>
          </cell>
        </row>
        <row r="25">
          <cell r="A25" t="str">
            <v>TOPOGRAFO</v>
          </cell>
        </row>
        <row r="26">
          <cell r="A26" t="str">
            <v>PINTOR</v>
          </cell>
        </row>
        <row r="28">
          <cell r="A28" t="str">
            <v>3 AYUDANTES</v>
          </cell>
        </row>
        <row r="29">
          <cell r="A29" t="str">
            <v>2 OBREROS</v>
          </cell>
        </row>
        <row r="30">
          <cell r="A30" t="str">
            <v>3 OBREROS</v>
          </cell>
        </row>
        <row r="31">
          <cell r="A31" t="str">
            <v>4 OBREROS</v>
          </cell>
        </row>
        <row r="32">
          <cell r="A32" t="str">
            <v>5 OBREROS</v>
          </cell>
        </row>
        <row r="33">
          <cell r="A33" t="str">
            <v>6 OBREROS</v>
          </cell>
        </row>
        <row r="34">
          <cell r="A34" t="str">
            <v>7 OBREROS</v>
          </cell>
        </row>
        <row r="35">
          <cell r="A35" t="str">
            <v>8 OBREROS</v>
          </cell>
        </row>
        <row r="36">
          <cell r="A36" t="str">
            <v>9 OBREROS</v>
          </cell>
        </row>
        <row r="37">
          <cell r="A37" t="str">
            <v>10 OBREROS</v>
          </cell>
        </row>
        <row r="38">
          <cell r="A38" t="str">
            <v>11 OBREROS</v>
          </cell>
        </row>
        <row r="39">
          <cell r="A39" t="str">
            <v>12 OBREROS</v>
          </cell>
        </row>
        <row r="40">
          <cell r="A40" t="str">
            <v>13 OBREROS</v>
          </cell>
        </row>
        <row r="41">
          <cell r="A41" t="str">
            <v>14 OBREROS</v>
          </cell>
        </row>
        <row r="42">
          <cell r="A42" t="str">
            <v>15 OBREROS</v>
          </cell>
        </row>
        <row r="43">
          <cell r="A43" t="str">
            <v>16 OBREROS</v>
          </cell>
        </row>
        <row r="44">
          <cell r="A44" t="str">
            <v>17 OBREROS</v>
          </cell>
        </row>
        <row r="45">
          <cell r="A45" t="str">
            <v>18 OBREROS</v>
          </cell>
        </row>
        <row r="46">
          <cell r="A46" t="str">
            <v>19 OBREROS</v>
          </cell>
        </row>
        <row r="47">
          <cell r="A47" t="str">
            <v>20 OBREROS</v>
          </cell>
        </row>
        <row r="48">
          <cell r="A48" t="str">
            <v>21 OBREROS</v>
          </cell>
        </row>
        <row r="49">
          <cell r="A49" t="str">
            <v>22 OBREROS</v>
          </cell>
        </row>
        <row r="50">
          <cell r="A50" t="str">
            <v>23 OBREROS</v>
          </cell>
        </row>
        <row r="51">
          <cell r="A51" t="str">
            <v>24 OBREROS</v>
          </cell>
        </row>
        <row r="52">
          <cell r="A52" t="str">
            <v>25 OBREROS</v>
          </cell>
        </row>
        <row r="53">
          <cell r="A53" t="str">
            <v>2 PALETEROS</v>
          </cell>
        </row>
        <row r="54">
          <cell r="A54" t="str">
            <v>CUADRILLA ASFALTEROS (6 obrero, 2 rastrilleros y 1 oficial)</v>
          </cell>
        </row>
        <row r="55">
          <cell r="A55" t="str">
            <v>1 ARMADOR</v>
          </cell>
        </row>
        <row r="56">
          <cell r="A56" t="str">
            <v>1 CORTADOR</v>
          </cell>
        </row>
        <row r="57">
          <cell r="A57" t="str">
            <v>1 AYUDANTE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"/>
      <sheetName val="LIST-JRN"/>
      <sheetName val="Admón"/>
      <sheetName val="LIST-MTR"/>
      <sheetName val="LIST-MQN"/>
      <sheetName val="ANA-UNI"/>
      <sheetName val="REL-ITEM"/>
      <sheetName val="Program"/>
      <sheetName val="Flujo"/>
    </sheetNames>
    <sheetDataSet>
      <sheetData sheetId="0" refreshError="1"/>
      <sheetData sheetId="1"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</row>
        <row r="15">
          <cell r="B15">
            <v>1</v>
          </cell>
          <cell r="C15" t="str">
            <v>Maestro</v>
          </cell>
          <cell r="D15">
            <v>28200</v>
          </cell>
          <cell r="E15">
            <v>0.8</v>
          </cell>
        </row>
        <row r="16">
          <cell r="B16">
            <v>2</v>
          </cell>
          <cell r="C16" t="str">
            <v>Oficial</v>
          </cell>
          <cell r="D16">
            <v>15040</v>
          </cell>
          <cell r="E16">
            <v>0.8</v>
          </cell>
        </row>
        <row r="17">
          <cell r="B17">
            <v>3</v>
          </cell>
          <cell r="C17" t="str">
            <v>Obrero</v>
          </cell>
          <cell r="D17">
            <v>9400</v>
          </cell>
          <cell r="E17">
            <v>0.8</v>
          </cell>
        </row>
        <row r="18">
          <cell r="B18">
            <v>4</v>
          </cell>
          <cell r="C18" t="str">
            <v>Inspector de obra</v>
          </cell>
          <cell r="D18">
            <v>31333.019999999997</v>
          </cell>
          <cell r="E18">
            <v>0.8</v>
          </cell>
        </row>
        <row r="19">
          <cell r="B19">
            <v>5</v>
          </cell>
          <cell r="C19" t="str">
            <v>Inspector de obra 2</v>
          </cell>
          <cell r="D19">
            <v>15666.98</v>
          </cell>
          <cell r="E19">
            <v>0.8</v>
          </cell>
        </row>
        <row r="20">
          <cell r="B20">
            <v>6</v>
          </cell>
          <cell r="C20" t="str">
            <v>Secretaria auxiliar contable</v>
          </cell>
          <cell r="D20">
            <v>18800</v>
          </cell>
          <cell r="E20">
            <v>0.8</v>
          </cell>
        </row>
        <row r="21">
          <cell r="B21">
            <v>7</v>
          </cell>
          <cell r="C21" t="str">
            <v>Mensajero</v>
          </cell>
          <cell r="D21">
            <v>9550.4333333333325</v>
          </cell>
          <cell r="E21">
            <v>0.8</v>
          </cell>
        </row>
        <row r="22">
          <cell r="B22">
            <v>8</v>
          </cell>
          <cell r="C22" t="str">
            <v xml:space="preserve">Auxiliar de servicios </v>
          </cell>
          <cell r="D22">
            <v>9550.4333333333325</v>
          </cell>
          <cell r="E22">
            <v>0.8</v>
          </cell>
        </row>
        <row r="23">
          <cell r="B23">
            <v>9</v>
          </cell>
          <cell r="C23" t="str">
            <v>Cadenero 1</v>
          </cell>
          <cell r="D23">
            <v>20400</v>
          </cell>
          <cell r="E23">
            <v>0.8</v>
          </cell>
        </row>
        <row r="24">
          <cell r="B24">
            <v>10</v>
          </cell>
          <cell r="C24" t="str">
            <v>Cadenero 2</v>
          </cell>
          <cell r="D24">
            <v>14450</v>
          </cell>
          <cell r="E24">
            <v>0.8</v>
          </cell>
        </row>
        <row r="25">
          <cell r="B25">
            <v>11</v>
          </cell>
          <cell r="C25" t="str">
            <v>Topografo</v>
          </cell>
          <cell r="D25">
            <v>55250</v>
          </cell>
          <cell r="E25">
            <v>0.8</v>
          </cell>
        </row>
        <row r="26">
          <cell r="B26">
            <v>12</v>
          </cell>
          <cell r="C26" t="str">
            <v>Laboratorista</v>
          </cell>
          <cell r="D26">
            <v>20400</v>
          </cell>
          <cell r="E26">
            <v>0.8</v>
          </cell>
        </row>
        <row r="27">
          <cell r="B27">
            <v>13</v>
          </cell>
          <cell r="C27" t="str">
            <v>Geotecnista</v>
          </cell>
          <cell r="D27">
            <v>42500</v>
          </cell>
          <cell r="E27">
            <v>0.8</v>
          </cell>
        </row>
      </sheetData>
      <sheetData sheetId="2" refreshError="1"/>
      <sheetData sheetId="3"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</row>
        <row r="15">
          <cell r="B15">
            <v>1</v>
          </cell>
          <cell r="C15" t="str">
            <v>Valla Informativa</v>
          </cell>
          <cell r="D15" t="str">
            <v>Un</v>
          </cell>
          <cell r="E15">
            <v>2850000</v>
          </cell>
        </row>
        <row r="16">
          <cell r="B16">
            <v>2</v>
          </cell>
          <cell r="C16" t="str">
            <v>Estacas, cinta, pintura, etc.</v>
          </cell>
          <cell r="D16" t="str">
            <v>Gl</v>
          </cell>
          <cell r="E16">
            <v>207736.12190239041</v>
          </cell>
        </row>
        <row r="17">
          <cell r="B17">
            <v>3</v>
          </cell>
          <cell r="C17" t="str">
            <v>Alambre de púas</v>
          </cell>
          <cell r="D17" t="str">
            <v>kg</v>
          </cell>
          <cell r="E17">
            <v>3648.2</v>
          </cell>
        </row>
        <row r="18">
          <cell r="B18">
            <v>4</v>
          </cell>
          <cell r="C18" t="str">
            <v>Postes de concreto</v>
          </cell>
          <cell r="D18" t="str">
            <v>Un</v>
          </cell>
          <cell r="E18">
            <v>4675</v>
          </cell>
        </row>
        <row r="19">
          <cell r="B19">
            <v>5</v>
          </cell>
          <cell r="C19" t="str">
            <v>Compensación a propietarios</v>
          </cell>
          <cell r="D19" t="str">
            <v>Gl</v>
          </cell>
          <cell r="E19">
            <v>850</v>
          </cell>
        </row>
        <row r="20">
          <cell r="B20">
            <v>6</v>
          </cell>
          <cell r="C20" t="str">
            <v>Regalìas</v>
          </cell>
          <cell r="D20" t="str">
            <v>M3</v>
          </cell>
          <cell r="E20">
            <v>6502</v>
          </cell>
        </row>
        <row r="21">
          <cell r="B21">
            <v>7</v>
          </cell>
          <cell r="C21" t="str">
            <v>Asfalto sólido</v>
          </cell>
          <cell r="D21" t="str">
            <v>kg</v>
          </cell>
          <cell r="E21">
            <v>442</v>
          </cell>
        </row>
        <row r="22">
          <cell r="B22">
            <v>8</v>
          </cell>
          <cell r="C22" t="str">
            <v>Combustible</v>
          </cell>
          <cell r="D22" t="str">
            <v>Gl</v>
          </cell>
          <cell r="E22">
            <v>2023.85</v>
          </cell>
        </row>
        <row r="23">
          <cell r="B23">
            <v>9</v>
          </cell>
          <cell r="C23" t="str">
            <v>Triturado de 1"</v>
          </cell>
          <cell r="D23" t="str">
            <v>M3</v>
          </cell>
          <cell r="E23">
            <v>58200</v>
          </cell>
        </row>
        <row r="24">
          <cell r="B24">
            <v>10</v>
          </cell>
          <cell r="C24" t="str">
            <v>Riego de liga</v>
          </cell>
          <cell r="D24" t="str">
            <v>kg</v>
          </cell>
          <cell r="E24">
            <v>504.4</v>
          </cell>
        </row>
        <row r="25">
          <cell r="B25">
            <v>11</v>
          </cell>
          <cell r="C25" t="str">
            <v>Asfalto RC-250</v>
          </cell>
          <cell r="D25" t="str">
            <v>Lt</v>
          </cell>
          <cell r="E25">
            <v>145.5</v>
          </cell>
        </row>
        <row r="26">
          <cell r="B26">
            <v>12</v>
          </cell>
          <cell r="C26" t="str">
            <v>Triturado de 3/8" para asfalto</v>
          </cell>
          <cell r="D26" t="str">
            <v>M3</v>
          </cell>
          <cell r="E26">
            <v>48015</v>
          </cell>
        </row>
        <row r="27">
          <cell r="B27">
            <v>13</v>
          </cell>
          <cell r="C27" t="str">
            <v>Material seleccionado relleno</v>
          </cell>
          <cell r="D27" t="str">
            <v>M3</v>
          </cell>
          <cell r="E27">
            <v>19400</v>
          </cell>
        </row>
        <row r="28">
          <cell r="B28">
            <v>14</v>
          </cell>
          <cell r="C28" t="str">
            <v>Acero A-37</v>
          </cell>
          <cell r="D28" t="str">
            <v>kg</v>
          </cell>
          <cell r="E28">
            <v>970</v>
          </cell>
        </row>
        <row r="29">
          <cell r="B29">
            <v>15</v>
          </cell>
          <cell r="C29" t="str">
            <v>Alambre negro No. 18</v>
          </cell>
          <cell r="D29" t="str">
            <v>kg</v>
          </cell>
          <cell r="E29">
            <v>776</v>
          </cell>
        </row>
        <row r="30">
          <cell r="B30">
            <v>16</v>
          </cell>
          <cell r="C30" t="str">
            <v>Concreto f'c=210 kg/cm2</v>
          </cell>
          <cell r="D30" t="str">
            <v>M3</v>
          </cell>
          <cell r="E30">
            <v>244182.94999999995</v>
          </cell>
        </row>
        <row r="31">
          <cell r="B31">
            <v>17</v>
          </cell>
          <cell r="C31" t="str">
            <v>Agua</v>
          </cell>
          <cell r="D31" t="str">
            <v>Lt</v>
          </cell>
          <cell r="E31">
            <v>34.532000000000004</v>
          </cell>
        </row>
        <row r="32">
          <cell r="B32">
            <v>18</v>
          </cell>
          <cell r="C32" t="str">
            <v>Arena</v>
          </cell>
          <cell r="D32" t="str">
            <v>M3</v>
          </cell>
          <cell r="E32">
            <v>30600</v>
          </cell>
        </row>
        <row r="33">
          <cell r="B33">
            <v>19</v>
          </cell>
          <cell r="C33" t="str">
            <v>Cemento gris</v>
          </cell>
          <cell r="D33" t="str">
            <v>kg</v>
          </cell>
          <cell r="E33">
            <v>346.8</v>
          </cell>
        </row>
        <row r="34">
          <cell r="B34">
            <v>20</v>
          </cell>
          <cell r="C34" t="str">
            <v>Triturado de 3/4"</v>
          </cell>
          <cell r="D34" t="str">
            <v>M3</v>
          </cell>
          <cell r="E34">
            <v>61200</v>
          </cell>
        </row>
        <row r="35">
          <cell r="B35">
            <v>21</v>
          </cell>
          <cell r="C35" t="str">
            <v>Concreto f'c=140 kg/cm2</v>
          </cell>
          <cell r="D35" t="str">
            <v>M3</v>
          </cell>
          <cell r="E35">
            <v>243866.69999999998</v>
          </cell>
        </row>
        <row r="36">
          <cell r="B36">
            <v>22</v>
          </cell>
          <cell r="C36" t="str">
            <v>Piedra de río</v>
          </cell>
          <cell r="D36" t="str">
            <v>M3</v>
          </cell>
          <cell r="E36">
            <v>35700</v>
          </cell>
        </row>
        <row r="37">
          <cell r="B37">
            <v>23</v>
          </cell>
          <cell r="C37" t="str">
            <v>Acero PDR-60</v>
          </cell>
          <cell r="D37" t="str">
            <v>kg</v>
          </cell>
          <cell r="E37">
            <v>1020</v>
          </cell>
        </row>
        <row r="38">
          <cell r="B38">
            <v>24</v>
          </cell>
          <cell r="C38" t="str">
            <v>Pintura reflectiva para pavimento</v>
          </cell>
          <cell r="D38" t="str">
            <v>Gl</v>
          </cell>
          <cell r="E38">
            <v>35700</v>
          </cell>
        </row>
        <row r="39">
          <cell r="B39">
            <v>25</v>
          </cell>
          <cell r="C39" t="str">
            <v>Señales verticales tránsito</v>
          </cell>
          <cell r="D39" t="str">
            <v>Un</v>
          </cell>
          <cell r="E39">
            <v>102000</v>
          </cell>
        </row>
        <row r="40">
          <cell r="B40">
            <v>26</v>
          </cell>
          <cell r="C40" t="str">
            <v>Defensas metálicas</v>
          </cell>
          <cell r="D40" t="str">
            <v>Un</v>
          </cell>
          <cell r="E40">
            <v>25500</v>
          </cell>
        </row>
        <row r="41">
          <cell r="B41">
            <v>27</v>
          </cell>
          <cell r="C41" t="str">
            <v>Arboles</v>
          </cell>
          <cell r="D41" t="str">
            <v>Un</v>
          </cell>
          <cell r="E41">
            <v>7650</v>
          </cell>
        </row>
        <row r="42">
          <cell r="B42">
            <v>28</v>
          </cell>
          <cell r="C42" t="str">
            <v>Grama</v>
          </cell>
          <cell r="D42" t="str">
            <v>M2</v>
          </cell>
          <cell r="E42">
            <v>1632</v>
          </cell>
        </row>
        <row r="43">
          <cell r="B43">
            <v>29</v>
          </cell>
          <cell r="C43" t="str">
            <v>Programa salud ocupacional</v>
          </cell>
          <cell r="D43" t="str">
            <v>Gl</v>
          </cell>
          <cell r="E43">
            <v>45000000</v>
          </cell>
        </row>
        <row r="44">
          <cell r="B44">
            <v>30</v>
          </cell>
          <cell r="C44" t="str">
            <v>Emulsión asfáltica</v>
          </cell>
          <cell r="D44" t="str">
            <v>Gl</v>
          </cell>
          <cell r="E44">
            <v>551.25</v>
          </cell>
        </row>
        <row r="45">
          <cell r="B45">
            <v>31</v>
          </cell>
          <cell r="C45" t="str">
            <v>Crudo de castilla</v>
          </cell>
          <cell r="D45" t="str">
            <v>Gl</v>
          </cell>
          <cell r="E45">
            <v>997.5</v>
          </cell>
        </row>
        <row r="46">
          <cell r="B46">
            <v>32</v>
          </cell>
          <cell r="C46" t="str">
            <v>Tubería 36" concreto reforzado</v>
          </cell>
          <cell r="D46" t="str">
            <v>M</v>
          </cell>
          <cell r="E46">
            <v>157500</v>
          </cell>
        </row>
        <row r="47">
          <cell r="B47">
            <v>33</v>
          </cell>
          <cell r="C47" t="str">
            <v>Tordón 101</v>
          </cell>
          <cell r="D47" t="str">
            <v>kg</v>
          </cell>
          <cell r="E47">
            <v>40687.5</v>
          </cell>
        </row>
        <row r="48">
          <cell r="B48">
            <v>34</v>
          </cell>
          <cell r="C48" t="str">
            <v>Concreto premezclado 3000</v>
          </cell>
          <cell r="D48" t="str">
            <v>M3</v>
          </cell>
          <cell r="E48">
            <v>313913.25</v>
          </cell>
        </row>
        <row r="49">
          <cell r="B49">
            <v>35</v>
          </cell>
          <cell r="C49" t="str">
            <v>Concreto premezclado 3500</v>
          </cell>
          <cell r="D49" t="str">
            <v>M3</v>
          </cell>
          <cell r="E49">
            <v>325867.5</v>
          </cell>
        </row>
        <row r="50">
          <cell r="B50">
            <v>36</v>
          </cell>
          <cell r="C50" t="str">
            <v>Concreto premezclado 4000</v>
          </cell>
          <cell r="D50" t="str">
            <v>M3</v>
          </cell>
          <cell r="E50">
            <v>340478.25</v>
          </cell>
        </row>
        <row r="51">
          <cell r="B51">
            <v>37</v>
          </cell>
          <cell r="C51" t="str">
            <v>Curador</v>
          </cell>
          <cell r="D51" t="str">
            <v>kg</v>
          </cell>
          <cell r="E51">
            <v>2225</v>
          </cell>
        </row>
        <row r="52">
          <cell r="B52">
            <v>38</v>
          </cell>
          <cell r="C52" t="str">
            <v>Formaleta para infraestructura</v>
          </cell>
          <cell r="D52" t="str">
            <v>Gl</v>
          </cell>
          <cell r="E52">
            <v>31150</v>
          </cell>
        </row>
        <row r="53">
          <cell r="B53">
            <v>39</v>
          </cell>
          <cell r="C53" t="str">
            <v>Formaleta para superestructura</v>
          </cell>
          <cell r="D53" t="str">
            <v>Gl</v>
          </cell>
          <cell r="E53">
            <v>53400</v>
          </cell>
        </row>
        <row r="54">
          <cell r="B54">
            <v>40</v>
          </cell>
          <cell r="C54" t="str">
            <v>Obra falsa</v>
          </cell>
          <cell r="D54" t="str">
            <v>Gl</v>
          </cell>
          <cell r="E54">
            <v>44500</v>
          </cell>
        </row>
        <row r="55">
          <cell r="B55">
            <v>41</v>
          </cell>
          <cell r="C55" t="str">
            <v>Geostab</v>
          </cell>
          <cell r="D55" t="str">
            <v>Lt</v>
          </cell>
          <cell r="E55">
            <v>80000</v>
          </cell>
        </row>
        <row r="56">
          <cell r="B56">
            <v>42</v>
          </cell>
          <cell r="C56" t="str">
            <v>Segueta, Cizalla y corta frio</v>
          </cell>
          <cell r="D56" t="str">
            <v>Gl</v>
          </cell>
          <cell r="E56">
            <v>31150</v>
          </cell>
        </row>
        <row r="57">
          <cell r="B57">
            <v>43</v>
          </cell>
          <cell r="C57" t="str">
            <v>Formaleta para pilotes</v>
          </cell>
          <cell r="D57" t="str">
            <v>M</v>
          </cell>
          <cell r="E57">
            <v>8900</v>
          </cell>
        </row>
        <row r="63">
          <cell r="C63" t="str">
            <v>FIRMA DEL REPRESENTANTE LEGAL</v>
          </cell>
        </row>
      </sheetData>
      <sheetData sheetId="4"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</row>
        <row r="15">
          <cell r="B15">
            <v>1</v>
          </cell>
          <cell r="C15" t="str">
            <v>Mezcladora</v>
          </cell>
          <cell r="D15" t="str">
            <v>Día</v>
          </cell>
          <cell r="E15">
            <v>36000</v>
          </cell>
        </row>
        <row r="16">
          <cell r="B16">
            <v>2</v>
          </cell>
          <cell r="C16" t="str">
            <v>Motobomba</v>
          </cell>
          <cell r="D16" t="str">
            <v>Día</v>
          </cell>
          <cell r="E16">
            <v>36000</v>
          </cell>
        </row>
        <row r="17">
          <cell r="B17">
            <v>3</v>
          </cell>
          <cell r="C17" t="str">
            <v>Rana vibrocompactadora</v>
          </cell>
          <cell r="D17" t="str">
            <v>Día</v>
          </cell>
          <cell r="E17">
            <v>36000</v>
          </cell>
        </row>
        <row r="18">
          <cell r="B18">
            <v>4</v>
          </cell>
          <cell r="C18" t="str">
            <v>Retroexcavadora 320</v>
          </cell>
          <cell r="E18">
            <v>72000</v>
          </cell>
        </row>
        <row r="19">
          <cell r="B19">
            <v>5</v>
          </cell>
          <cell r="C19" t="str">
            <v>Saltarín</v>
          </cell>
          <cell r="E19">
            <v>9600</v>
          </cell>
        </row>
        <row r="20">
          <cell r="B20">
            <v>6</v>
          </cell>
          <cell r="C20" t="str">
            <v>Camión</v>
          </cell>
          <cell r="E20">
            <v>18000</v>
          </cell>
        </row>
        <row r="21">
          <cell r="B21">
            <v>7</v>
          </cell>
          <cell r="C21" t="str">
            <v>Volqueta</v>
          </cell>
          <cell r="E21">
            <v>36000</v>
          </cell>
        </row>
        <row r="22">
          <cell r="B22">
            <v>8</v>
          </cell>
          <cell r="C22" t="str">
            <v>Retrocargador</v>
          </cell>
          <cell r="E22">
            <v>49500.000000000007</v>
          </cell>
        </row>
        <row r="23">
          <cell r="B23">
            <v>9</v>
          </cell>
          <cell r="C23" t="str">
            <v>Vibrocompactador</v>
          </cell>
          <cell r="E23">
            <v>49500.000000000007</v>
          </cell>
        </row>
        <row r="24">
          <cell r="B24">
            <v>10</v>
          </cell>
          <cell r="C24" t="str">
            <v>Motoniveladora</v>
          </cell>
          <cell r="E24">
            <v>60500.000000000007</v>
          </cell>
        </row>
        <row r="25">
          <cell r="B25">
            <v>11</v>
          </cell>
          <cell r="C25" t="str">
            <v>Vibrador de concreto</v>
          </cell>
          <cell r="D25" t="str">
            <v>Día</v>
          </cell>
          <cell r="E25">
            <v>38500</v>
          </cell>
        </row>
        <row r="26">
          <cell r="B26">
            <v>12</v>
          </cell>
          <cell r="C26" t="str">
            <v>Clasificadora</v>
          </cell>
          <cell r="E26">
            <v>11000</v>
          </cell>
        </row>
        <row r="27">
          <cell r="B27">
            <v>13</v>
          </cell>
          <cell r="C27" t="str">
            <v>Planta eléctrica</v>
          </cell>
          <cell r="E27">
            <v>49500.000000000007</v>
          </cell>
        </row>
        <row r="28">
          <cell r="B28">
            <v>15</v>
          </cell>
          <cell r="C28" t="str">
            <v>Compresor</v>
          </cell>
          <cell r="E28">
            <v>40250</v>
          </cell>
        </row>
        <row r="29">
          <cell r="B29">
            <v>16</v>
          </cell>
          <cell r="C29" t="str">
            <v>Carrotanque 3000 gal</v>
          </cell>
          <cell r="D29" t="str">
            <v>Día</v>
          </cell>
          <cell r="E29">
            <v>161000</v>
          </cell>
        </row>
        <row r="30">
          <cell r="B30">
            <v>17</v>
          </cell>
          <cell r="C30" t="str">
            <v>Carrotanque 6000 gal</v>
          </cell>
          <cell r="D30" t="str">
            <v>Día</v>
          </cell>
          <cell r="E30">
            <v>276000</v>
          </cell>
        </row>
        <row r="31">
          <cell r="B31">
            <v>18</v>
          </cell>
          <cell r="C31" t="str">
            <v>Bulldozer D6D</v>
          </cell>
          <cell r="E31">
            <v>57499.999999999993</v>
          </cell>
        </row>
        <row r="32">
          <cell r="B32">
            <v>19</v>
          </cell>
          <cell r="C32" t="str">
            <v>Finisher</v>
          </cell>
          <cell r="D32">
            <v>0</v>
          </cell>
          <cell r="E32">
            <v>92000</v>
          </cell>
        </row>
        <row r="33">
          <cell r="B33">
            <v>20</v>
          </cell>
          <cell r="C33" t="str">
            <v>Compactador neumático</v>
          </cell>
          <cell r="E33">
            <v>57499.999999999993</v>
          </cell>
        </row>
        <row r="34">
          <cell r="B34">
            <v>21</v>
          </cell>
          <cell r="C34" t="str">
            <v>Planta asfálto en caliente</v>
          </cell>
          <cell r="D34" t="str">
            <v>Día</v>
          </cell>
          <cell r="E34">
            <v>1150000</v>
          </cell>
        </row>
        <row r="35">
          <cell r="B35">
            <v>22</v>
          </cell>
          <cell r="C35" t="str">
            <v>Trituradora</v>
          </cell>
          <cell r="D35" t="str">
            <v>Día</v>
          </cell>
          <cell r="E35">
            <v>600000</v>
          </cell>
        </row>
        <row r="36">
          <cell r="B36">
            <v>23</v>
          </cell>
          <cell r="C36" t="str">
            <v>Equipo de topografía</v>
          </cell>
          <cell r="D36" t="str">
            <v>Día</v>
          </cell>
          <cell r="E36">
            <v>47646</v>
          </cell>
        </row>
        <row r="37">
          <cell r="B37">
            <v>24</v>
          </cell>
          <cell r="C37" t="str">
            <v>Vehículo</v>
          </cell>
          <cell r="D37" t="str">
            <v>Día</v>
          </cell>
          <cell r="E37">
            <v>59400</v>
          </cell>
        </row>
        <row r="38">
          <cell r="B38">
            <v>25</v>
          </cell>
          <cell r="C38" t="str">
            <v>Vehículo para marcar pavimento</v>
          </cell>
          <cell r="E38">
            <v>48000</v>
          </cell>
        </row>
        <row r="39">
          <cell r="B39">
            <v>26</v>
          </cell>
          <cell r="C39" t="str">
            <v>Cargador</v>
          </cell>
          <cell r="E39">
            <v>54000</v>
          </cell>
        </row>
        <row r="40">
          <cell r="B40">
            <v>27</v>
          </cell>
          <cell r="C40" t="str">
            <v>Irrigador</v>
          </cell>
          <cell r="E40">
            <v>72000</v>
          </cell>
        </row>
        <row r="41">
          <cell r="B41">
            <v>28</v>
          </cell>
          <cell r="C41" t="str">
            <v>Cizalla y cortafrio</v>
          </cell>
          <cell r="D41" t="str">
            <v>Global</v>
          </cell>
          <cell r="E41">
            <v>42000</v>
          </cell>
        </row>
        <row r="42">
          <cell r="B42">
            <v>29</v>
          </cell>
          <cell r="C42" t="str">
            <v>Martinete para hincar pilotes</v>
          </cell>
          <cell r="E42">
            <v>36000</v>
          </cell>
        </row>
        <row r="45">
          <cell r="C45" t="str">
            <v>FIRMA DEL REPRESENTANTE LEGAL</v>
          </cell>
        </row>
      </sheetData>
      <sheetData sheetId="5"/>
      <sheetData sheetId="6"/>
      <sheetData sheetId="7" refreshError="1"/>
      <sheetData sheetId="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"/>
      <sheetName val="ANALISIS UNIT."/>
      <sheetName val="ANALISIS UNIT CRR16A"/>
      <sheetName val="PRESUPUESTO CR 16 A"/>
      <sheetName val="ACTA MODIF REAL"/>
      <sheetName val="ACTA MODIF 1"/>
      <sheetName val="ACTA  PARCIAL N1"/>
      <sheetName val="EXP. DE LA FIRMA"/>
      <sheetName val="ORGANIGRAMA"/>
      <sheetName val="INVERSION ANTICIPO"/>
      <sheetName val="ANALISIS DE A.I.U"/>
      <sheetName val="EQUIPO"/>
      <sheetName val="PRESTACIONES SOCI"/>
      <sheetName val="MATERIA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 ACUEDUCTO"/>
      <sheetName val="PRESUPUESTO REFERENCIA"/>
      <sheetName val="UNIT BASE (2)"/>
      <sheetName val="101-ROCERIA"/>
      <sheetName val="102-LIMP CUNETAS"/>
      <sheetName val="103-LIMP ALCANTARILLAS"/>
      <sheetName val="104-RETIRO DE DERRUMBES"/>
      <sheetName val="201-REPLANTEO CUNETAS"/>
      <sheetName val="203-RELL MAN AFIRMADO"/>
      <sheetName val="204-CUNETAS EN V T1"/>
      <sheetName val="205-CUNETAS EN V T2"/>
      <sheetName val="206-FILTROS"/>
      <sheetName val="207-BATEA PP."/>
      <sheetName val="208-ACARREO M3 SIN PAV"/>
      <sheetName val="209-ACARREO M3 CON PAV "/>
      <sheetName val="302-GAVIONES"/>
      <sheetName val="303-RETIRO DE SOBRANTES"/>
      <sheetName val="RESUMEN CANTIDADES SAN LUIS"/>
      <sheetName val="REPARACIONES RED"/>
      <sheetName val="101-EST MACROM"/>
      <sheetName val="102 CAJA CONC MACROM"/>
      <sheetName val="103 MACROM 6"/>
      <sheetName val="201-REPLANTEO ACUEDUCTO"/>
      <sheetName val="603 APL QUIMICOS"/>
      <sheetName val="202-EXC MAN COMUN"/>
      <sheetName val="203-RELL  ARENA"/>
      <sheetName val="204-TUB PEAD 160 PN-6"/>
      <sheetName val="205-TUB PEAD 50MM"/>
      <sheetName val="206-TUB PEAD 63 MM"/>
      <sheetName val="207-UNION TUB PEAD 50 MM "/>
      <sheetName val="208-UNION TUB PEAD 63 MM"/>
      <sheetName val="209-CRUZ HF 6X3"/>
      <sheetName val="BASE DATOS GENERALES"/>
      <sheetName val="BASE DATOS EQUIPOS"/>
      <sheetName val="BASE DATOS MATERIALES"/>
      <sheetName val="210-CRUZ HF 2X2"/>
      <sheetName val="211-TEE HF 2X2 "/>
      <sheetName val="212-RED HF 3X2"/>
      <sheetName val="213-RELL EXC"/>
      <sheetName val="214-RETIRO"/>
      <sheetName val="215-TUB 3&quot; PVC "/>
      <sheetName val="301-HIDRANTE"/>
      <sheetName val="305-TEE PVC 3"/>
      <sheetName val="306-VALV COMP 3&quot;"/>
      <sheetName val="307-CAJAS VAL0,60X0,60X0,60"/>
      <sheetName val="309-DEMOL ANDENES"/>
      <sheetName val="310-REPAR ANDENES"/>
      <sheetName val="404-PF+UAD"/>
      <sheetName val="405-ACOMETIDA"/>
      <sheetName val="406-CAJA CONT"/>
      <sheetName val="504-TEE 6 PEAD"/>
      <sheetName val="506-RED 6X4 PEAD"/>
      <sheetName val="507-U 4&quot;"/>
      <sheetName val="508-VALV COMP 4&quot; "/>
      <sheetName val="509-TEE PVC 4X3X4"/>
      <sheetName val="601 TRANSPORTE"/>
      <sheetName val="604 LIMPIEZA DE TUBERÍA"/>
      <sheetName val="605 UNIONES REPARACION 3"/>
      <sheetName val="606 UNIONES REPARACION 2"/>
      <sheetName val="607 UNIONES REPARACION 2 1-2"/>
      <sheetName val="2006-TUB 4&quot; PVC"/>
      <sheetName val="2007-TUB 6&quot; PVC"/>
      <sheetName val="2011-TEE HF 6"/>
      <sheetName val="2012-TEE PVC 4&quot;"/>
      <sheetName val="2014-TEE PVC 2"/>
      <sheetName val="2016-TEE PVC 3X3X2"/>
      <sheetName val="2017-CODO 90 6"/>
      <sheetName val="2018-CODO 90 4"/>
      <sheetName val="2019-CODO 90 3"/>
      <sheetName val="2020-CODO 90 2"/>
      <sheetName val="2021-CODO 45 6 "/>
      <sheetName val="2022-CODO 45 3 "/>
      <sheetName val="2023-CODO 45 2"/>
      <sheetName val="2024-CODO 22 4"/>
      <sheetName val="2025-CODO 22 3 "/>
      <sheetName val="2026-CODO 22 2 "/>
      <sheetName val="2027-CRUZ 6"/>
      <sheetName val="2028-CRUZ 3"/>
      <sheetName val="2029-RED HF 8X6"/>
      <sheetName val="2030-RED HF 8X4"/>
      <sheetName val="2031-RED HF 6X4"/>
      <sheetName val="2032-RED HF 6X3"/>
      <sheetName val="2033-RED PVC 4X3"/>
      <sheetName val="2034-RED PVC 3X2"/>
      <sheetName val="2038-VALV COMP 2&quot;"/>
      <sheetName val="2004-TUB 2&quot; PVC"/>
      <sheetName val="105-RELL  BASE GRAN COM (2)"/>
      <sheetName val="107-pozo &lt;1,5 "/>
      <sheetName val="108-pozo &lt;2,0 "/>
      <sheetName val="109-pozo &lt;3,0"/>
      <sheetName val="110-pozo &lt;4"/>
      <sheetName val="111-pozo &lt;5"/>
      <sheetName val="112-pozo &lt;6"/>
      <sheetName val="113-TUB ALC  6"/>
      <sheetName val="114-TUB ALC  8"/>
      <sheetName val="115-TUB ALC  10"/>
      <sheetName val="116-TUB ALC  12"/>
      <sheetName val="117-TUB ALC  15"/>
      <sheetName val="118-TUB ALC  18"/>
      <sheetName val="119-SELLO WATER-STOP 12"/>
      <sheetName val="120-SELLO WATER-STOP 15"/>
      <sheetName val="121-SELLO WATER-STOP 18"/>
      <sheetName val="122-CODO 90 6P CXC"/>
      <sheetName val="123-CODO 45 6P CXC "/>
      <sheetName val="124-YEE 8X6 CXC "/>
      <sheetName val="125-TEE 8X6 CXC "/>
      <sheetName val="126-TEE 10X6 CXC"/>
      <sheetName val="127-CAJAS 0,60X0,60X0,80"/>
      <sheetName val="128-CORTE PAVIMENTO"/>
      <sheetName val="129-DEMOL Y RETIRO PAV"/>
      <sheetName val="131-PAVIMENTO CONCRETO"/>
      <sheetName val="RETIRO Y REINS PAVFLEX"/>
      <sheetName val="CONC 122"/>
      <sheetName val="CONC 123"/>
      <sheetName val="CONC CICLOPEO"/>
      <sheetName val="CONC 124"/>
      <sheetName val="MORT 1-4"/>
      <sheetName val="102-EXC MEC COMUN"/>
      <sheetName val="103-EXC MEC 3-7M"/>
      <sheetName val="112-TUB ALC 24 NOVA"/>
      <sheetName val="113-TUB ALC 30 NOVA"/>
      <sheetName val="107-pozo &lt;2,0"/>
      <sheetName val="108-pozo &lt;3,0  1,5"/>
      <sheetName val="109-pozo &lt;4,0  1,5 "/>
      <sheetName val="110-pozo &lt;5,0  1,5 "/>
      <sheetName val="111-pozo &lt;7,0  1,5"/>
      <sheetName val="PRESUPUESTO LAVADOPOZOS"/>
      <sheetName val="101 MOVILIZACION"/>
      <sheetName val="101 TRANSPORTE"/>
      <sheetName val="102 DESMONTE EQUIPOS"/>
      <sheetName val="103 APL QUIMICOS"/>
      <sheetName val="104 LIMPIEZA Y DESARROLLO"/>
      <sheetName val="105 PRUEBA DE BOMBEO"/>
      <sheetName val="102 ESCARIFICACION"/>
      <sheetName val="103 SUM MATERIAL"/>
      <sheetName val="104-REPLANTEO VIA"/>
      <sheetName val="105-DESCAPOTE"/>
      <sheetName val="106-ALCANTARILLA 6M A-A"/>
      <sheetName val="107-ALCANTARILLA 6M C-A "/>
      <sheetName val="108-CORTE EXT TERR "/>
      <sheetName val="109-EXC CORTES Y TALUDES"/>
      <sheetName val="111- EXT AFIRMADO"/>
      <sheetName val="112-SUM Y ACARREO MAT AFIR"/>
      <sheetName val="113-EXC MEC CANALES"/>
      <sheetName val="114-ESCALONES"/>
      <sheetName val="115-CUNETAS EN V"/>
      <sheetName val="201- EXT RELLENO"/>
      <sheetName val="202-SARDINEL"/>
      <sheetName val="203-CARCAMO"/>
      <sheetName val="204-RELL BASE GRAN"/>
      <sheetName val="301-REPLANTEO EJES CERR"/>
      <sheetName val="302-EXC MAN COM"/>
      <sheetName val="303-CICLOPEO"/>
      <sheetName val="304-VIGA DE AMARRE"/>
      <sheetName val="305-COLUMNETAS"/>
      <sheetName val="306-LADR SANTAFE"/>
      <sheetName val="307-MALLA CERRAM"/>
      <sheetName val="308-PORTON TUBO"/>
      <sheetName val="acero 60000 "/>
      <sheetName val="acero 37000 "/>
      <sheetName val="401"/>
      <sheetName val="402"/>
      <sheetName val="403"/>
      <sheetName val="404"/>
      <sheetName val="501-MANEJO AGUAS"/>
      <sheetName val="502-REPLANTEO ESTRUCTURAS"/>
      <sheetName val="507-CONC PLACA FONDO"/>
      <sheetName val="508-CONC MUROS &gt;20"/>
      <sheetName val="509-CONC MUROS E=15"/>
      <sheetName val="510-MURETES"/>
      <sheetName val="511-COLUMNAMANIOBRA"/>
      <sheetName val="512-COMP VAL"/>
      <sheetName val="605-SOLADO CONCRETO POBRE"/>
      <sheetName val="609 LOSA CIRCUL"/>
      <sheetName val="610-COMP DESLIZANTE"/>
      <sheetName val="611-CERCA PUAS"/>
      <sheetName val="704-EXC MEC CONG BAJO AGUA"/>
      <sheetName val="706-CONC IMP PLACA F"/>
      <sheetName val="707-CONC MUROS IMPERM"/>
      <sheetName val="708-CONC MUROS E=15 IMP"/>
      <sheetName val="709-CINTA PVC"/>
      <sheetName val="710-CONC 3000 PSI RELL"/>
      <sheetName val="711-PATE POLIPROP"/>
      <sheetName val="713-VALV COMP 8&quot;"/>
      <sheetName val="715-PASAMURO BXL 8"/>
      <sheetName val="716-ZONA CIRC AEREA"/>
      <sheetName val="717-REPLANTEO ACUEDUCTO"/>
      <sheetName val="719-RELL ARENA"/>
      <sheetName val="720-RED 10X8"/>
      <sheetName val="721-TUB 10&quot;PVC"/>
      <sheetName val="722-TUB 8&quot; PVC "/>
      <sheetName val="723-TEE HF 8&quot;"/>
      <sheetName val="724-ADAP B PVC 8"/>
      <sheetName val="725-VALV COMP 8&quot;"/>
      <sheetName val="726-MACROM 8&quot;"/>
      <sheetName val="727-CAJAS MACROM"/>
      <sheetName val="728-CAJAS VALV 0,80X0,80"/>
      <sheetName val="729-TAPA MET ABAT"/>
      <sheetName val="730-CODO GR11-25"/>
      <sheetName val="731-CODO GR 90"/>
      <sheetName val="807-RELL SEL EXC "/>
      <sheetName val="808-RELL MANUAL BASE GRAN "/>
      <sheetName val="809-SOLADO CONCRETO 010"/>
      <sheetName val="810-CANAL PARSHAL 9&quot;"/>
      <sheetName val="811-CONC MUROS E=0,08"/>
      <sheetName val="812-VERTEDERO"/>
      <sheetName val="813-COMP EXTR "/>
      <sheetName val="814-TAPA CANAL"/>
      <sheetName val="815-DRENAJES PARSHALL"/>
      <sheetName val="816-ELECTROBOMBA QUIMICOS"/>
      <sheetName val="817-TUB RETORNO"/>
      <sheetName val="818-DOSIF VOLUMETRICOS"/>
      <sheetName val="819-EST DOSIFIC"/>
      <sheetName val="908-CONC MUROS E&lt;20"/>
      <sheetName val="914-COL MAN RUEDA GUIAS"/>
      <sheetName val="915-VASTAGOS"/>
      <sheetName val="916-VASTAGOS  6-8"/>
      <sheetName val="917-VASTAGOS  10&quot;"/>
      <sheetName val="918-MARIPOSA 10&quot;"/>
      <sheetName val="919-MARIPOSA 8&quot;"/>
      <sheetName val="920-MARIPOSA 6&quot; "/>
      <sheetName val="921-MARIPOSA 4&quot;"/>
      <sheetName val="922-PASAMURO 8 BXL 090"/>
      <sheetName val="923-PASAMURO10 BXL 040"/>
      <sheetName val="924-PASAMURO 4 LXR  0,36"/>
      <sheetName val="925-REGISTRO 4"/>
      <sheetName val="926-PASAMURO 4 EBXEL  0,38"/>
      <sheetName val="927-CODO B8"/>
      <sheetName val="928-CODO B6"/>
      <sheetName val="930-MULTIPLE 8-2"/>
      <sheetName val="931-multiple 6-4"/>
      <sheetName val="932-TUB DESC 4P"/>
      <sheetName val="934-PIN SIKAGUARD62"/>
      <sheetName val="935-MODULOS"/>
      <sheetName val="936-TUB REC AGUA"/>
      <sheetName val="937-TUBO AGUA FLOC"/>
      <sheetName val="938-FALSO FON LEOPOLD"/>
      <sheetName val="939-TUB PVC 4 CORTO"/>
      <sheetName val="940-grava"/>
      <sheetName val="941-arena cuarzo"/>
      <sheetName val="942-ANTRACITA"/>
      <sheetName val="943-BARANDA"/>
      <sheetName val="945-VERTEDERO 050"/>
      <sheetName val="946-CODO BXB 10"/>
      <sheetName val="947-PASAMURO10 BXL 085"/>
      <sheetName val="957-CAJAS VALV 1,2X1,2"/>
      <sheetName val="959-PASAMURO BXL 8 080"/>
      <sheetName val="960-PASAMURO 4 ELXEL 045"/>
      <sheetName val="961-PASAMURO 4 EBXEL 0,70"/>
      <sheetName val="962-ADAP B PVC 4"/>
      <sheetName val="963-CODO GR 90 4"/>
      <sheetName val="964-TUBO UM PVC 4P"/>
      <sheetName val="965-VALV COMP 4&quot;"/>
      <sheetName val="966-ELECTROBOMBA "/>
      <sheetName val="967-MANG BOQ 1&quot;"/>
      <sheetName val="1008 con placas aereas"/>
      <sheetName val="1013-bomba flygt"/>
      <sheetName val="1014-tuberias metalicas"/>
      <sheetName val="1015-REJILLA"/>
      <sheetName val="1016-COLUMNA DE IZAJE"/>
      <sheetName val="1104-ZAP MURO"/>
      <sheetName val="1106-COLUMNAS"/>
      <sheetName val="1109-COLUMNAS ACERO"/>
      <sheetName val="1110-CUB TRASLUCIDA"/>
      <sheetName val="1111-TUB MET LODOS 2"/>
      <sheetName val="1112-GRAV F M G"/>
      <sheetName val="1113-GEOTEXTIL NT"/>
      <sheetName val="1114-ARENA F"/>
      <sheetName val="1115-TUB DRENAJE 65MM"/>
      <sheetName val="1115-TUB DRENAJE 160MM "/>
      <sheetName val="1207-CARCAMO CONC ELECTRI"/>
      <sheetName val="1208-BANDEJA PCAB"/>
      <sheetName val="1211"/>
      <sheetName val="1213-PANETE liso 1-4"/>
      <sheetName val="1214"/>
      <sheetName val="1215"/>
      <sheetName val="1216"/>
      <sheetName val="1217"/>
      <sheetName val="1218"/>
      <sheetName val="1219"/>
      <sheetName val="1222"/>
      <sheetName val="1223"/>
      <sheetName val="1224"/>
      <sheetName val="1225"/>
      <sheetName val="1226"/>
      <sheetName val="1227"/>
      <sheetName val="1228"/>
      <sheetName val="1229"/>
      <sheetName val="1230"/>
      <sheetName val="1231"/>
      <sheetName val="1232"/>
      <sheetName val="1233"/>
      <sheetName val="1234"/>
      <sheetName val="1235"/>
      <sheetName val="1310"/>
      <sheetName val="1311"/>
      <sheetName val="1312"/>
      <sheetName val="1313"/>
      <sheetName val="1314"/>
      <sheetName val="1315"/>
      <sheetName val="1318"/>
      <sheetName val="1319"/>
      <sheetName val="1323"/>
      <sheetName val="1325"/>
      <sheetName val="1327"/>
      <sheetName val="1329"/>
      <sheetName val="1330"/>
      <sheetName val="1331"/>
      <sheetName val="1332"/>
      <sheetName val="1333"/>
      <sheetName val="1334"/>
      <sheetName val="1335"/>
      <sheetName val="1336"/>
      <sheetName val="1337"/>
      <sheetName val="1338"/>
      <sheetName val="1339"/>
      <sheetName val="1340"/>
      <sheetName val="1341"/>
      <sheetName val="1342"/>
      <sheetName val="1343"/>
      <sheetName val="1344"/>
      <sheetName val="1345"/>
      <sheetName val="1346"/>
      <sheetName val="1353"/>
      <sheetName val="1356"/>
      <sheetName val="1357"/>
      <sheetName val="1358"/>
      <sheetName val="1359"/>
      <sheetName val="1360"/>
      <sheetName val="1361"/>
      <sheetName val="1362"/>
      <sheetName val="1363"/>
      <sheetName val="1364"/>
      <sheetName val="1365"/>
      <sheetName val="1366"/>
      <sheetName val="1367"/>
      <sheetName val="1368"/>
      <sheetName val="1412"/>
      <sheetName val="1413"/>
      <sheetName val="1418"/>
      <sheetName val="1419"/>
      <sheetName val="1420"/>
      <sheetName val="1421"/>
      <sheetName val="1422"/>
      <sheetName val="1424"/>
      <sheetName val="1425"/>
      <sheetName val="1426"/>
      <sheetName val="1427"/>
      <sheetName val="1428"/>
      <sheetName val="1525"/>
      <sheetName val="1527- SIST DOSIF CLORO"/>
      <sheetName val="1610-TUB ALC 6&quot;"/>
      <sheetName val="1611-TUB ALC 8"/>
      <sheetName val="1612-CAM CAIDA 6&quot;"/>
      <sheetName val="1615-TUB DRENAJE 65MM"/>
      <sheetName val="1616-CAJA PASO 0,30X0,30"/>
      <sheetName val="1617-TUB DRENAJE 160MM "/>
      <sheetName val="1704-PORTAFLANCHE"/>
      <sheetName val="1705-TUB PEAD 250"/>
      <sheetName val="1705-TUB PEAD 200"/>
      <sheetName val="1706-TUB PEAD 160"/>
      <sheetName val="1707-TUB PEAD 110"/>
      <sheetName val="1708-TUB PEAD 90"/>
      <sheetName val="1709-TEE 250X90"/>
      <sheetName val="1710-TEE 250"/>
      <sheetName val="1711-UNION 250X160"/>
      <sheetName val="1713-VALV COMP 6&quot; "/>
      <sheetName val="1714-CAJAS VALV 0,80X0,80 "/>
      <sheetName val="1715-VALV VENTOSA 2"/>
      <sheetName val="1804-CONC LOSAS"/>
      <sheetName val="1805-CONC ANCLAJES"/>
      <sheetName val="1809-ESTR METAL"/>
      <sheetName val="1810-ESTR pendol"/>
      <sheetName val="1811-CABLE 1-2"/>
      <sheetName val="1812-CABLE3-8 "/>
      <sheetName val="1911-CABLE 5-8"/>
      <sheetName val="2101-EMPRAD"/>
      <sheetName val="2102-ARBOL"/>
      <sheetName val="2201-EQUIPO LAB"/>
      <sheetName val="2301-REDES ELECTRICAS"/>
      <sheetName val="SL-250"/>
      <sheetName val="MURO TOLETE SOGA"/>
      <sheetName val="PANETE 1-3 IMP"/>
      <sheetName val="EVAC A RESIDUALES"/>
      <sheetName val="MANEJO A.R."/>
      <sheetName val="TRAMPA A.G. COCINA"/>
      <sheetName val="LIMPIEZA TUB"/>
      <sheetName val="EXTRAC MAT FILTROS"/>
      <sheetName val="SUM  MAT FILTROS"/>
      <sheetName val="REP TUBERIAS"/>
      <sheetName val="ELEV NIVELES TAPAS"/>
      <sheetName val="SARDINEL"/>
      <sheetName val="BARANDA "/>
      <sheetName val="SUM GRAVA PISO"/>
      <sheetName val="CUNETA "/>
      <sheetName val="DUCHAS"/>
      <sheetName val="LAVAMANOS"/>
      <sheetName val="LAVAPLATOS"/>
      <sheetName val="CISTERNA"/>
      <sheetName val="EXC MEC COMUN"/>
      <sheetName val="TUB 6&quot;PEAD SAN"/>
      <sheetName val="tub 16"/>
      <sheetName val="CARGUE Y TR"/>
      <sheetName val="pozo &lt;2.5 - 1.2"/>
      <sheetName val="RECONS CAJAS ALL"/>
      <sheetName val="ADECUACION ZON VERDE"/>
      <sheetName val="PLACA BASE M3"/>
      <sheetName val="REF MALLA"/>
      <sheetName val="MURO TIZON 25"/>
      <sheetName val="MURO PANDERETA"/>
      <sheetName val="PANETE liso 1-5"/>
      <sheetName val="TAPA POZO M3"/>
      <sheetName val="MARCO Y TAPA POZO"/>
      <sheetName val="TUBO 1 PULG PRES"/>
      <sheetName val="RELL GRAN LIMPIO 1 A 2.5"/>
      <sheetName val="RELL GRAN LIMPIO 0.75"/>
      <sheetName val="GEOTEXTIL 1700"/>
      <sheetName val="SUM TUB 4&quot; PERF"/>
      <sheetName val="SUM TUB 4&quot; SIN PERF"/>
      <sheetName val="CAJAS SECUNDARIAS"/>
      <sheetName val="REF 37000"/>
      <sheetName val="REF 600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>
        <row r="3">
          <cell r="A3" t="str">
            <v>Abrazadera 12 x 6 pulg</v>
          </cell>
        </row>
        <row r="4">
          <cell r="A4" t="str">
            <v>Accesorio T para canaleta plástica</v>
          </cell>
        </row>
        <row r="5">
          <cell r="A5" t="str">
            <v>Accesorios cisterna</v>
          </cell>
        </row>
        <row r="6">
          <cell r="A6" t="str">
            <v>Accesorios conexión dosificador volumetrico</v>
          </cell>
        </row>
        <row r="7">
          <cell r="A7" t="str">
            <v>Accesorios en porcelana y vidrieria</v>
          </cell>
        </row>
        <row r="8">
          <cell r="A8" t="str">
            <v>Accesorios succión y conexión electrobomba 1  HP</v>
          </cell>
        </row>
        <row r="9">
          <cell r="A9" t="str">
            <v>Accesorios succión y conexión electrobomba 1/2 HP</v>
          </cell>
        </row>
        <row r="10">
          <cell r="A10" t="str">
            <v>Accesorios teja</v>
          </cell>
        </row>
        <row r="11">
          <cell r="A11" t="str">
            <v>Aceite hidraulico</v>
          </cell>
        </row>
        <row r="12">
          <cell r="A12" t="str">
            <v>Aceite motor</v>
          </cell>
        </row>
        <row r="13">
          <cell r="A13" t="str">
            <v>Aceite transmision (Valvulina)</v>
          </cell>
        </row>
        <row r="14">
          <cell r="A14" t="str">
            <v>Acero 37000 psi 1/4 pulg.</v>
          </cell>
        </row>
        <row r="15">
          <cell r="A15" t="str">
            <v>Acero 60.000 psi  diametros varios</v>
          </cell>
        </row>
        <row r="16">
          <cell r="A16" t="str">
            <v>Acero 60000 psi 1/2 pulg.</v>
          </cell>
        </row>
        <row r="17">
          <cell r="A17" t="str">
            <v>Acero 60000 psi 3/4 pulg.</v>
          </cell>
        </row>
        <row r="18">
          <cell r="A18" t="str">
            <v>Acero A37  plat. y var. fig.  galvanizado</v>
          </cell>
        </row>
        <row r="19">
          <cell r="A19" t="str">
            <v>Acero ASTM - 36</v>
          </cell>
        </row>
        <row r="20">
          <cell r="A20" t="str">
            <v>Acero ASTM - 500 C</v>
          </cell>
        </row>
        <row r="21">
          <cell r="A21" t="str">
            <v>Acero de refuerzo 37000 Psi</v>
          </cell>
        </row>
        <row r="22">
          <cell r="A22" t="str">
            <v>Acero de refuerzo 60000 Psi</v>
          </cell>
        </row>
        <row r="23">
          <cell r="A23" t="str">
            <v>Acero de refuerzo 60000 Psi  (liso)</v>
          </cell>
        </row>
        <row r="24">
          <cell r="A24" t="str">
            <v>Acero estructural A37 perfiles varios por kg</v>
          </cell>
        </row>
        <row r="25">
          <cell r="A25" t="str">
            <v>Acero SAE 1045 Ø = 2"</v>
          </cell>
        </row>
        <row r="26">
          <cell r="A26" t="str">
            <v>Acetileno</v>
          </cell>
        </row>
        <row r="27">
          <cell r="A27" t="str">
            <v>Acido para pulir</v>
          </cell>
        </row>
        <row r="28">
          <cell r="A28" t="str">
            <v>Acondicionador de Superficie</v>
          </cell>
        </row>
        <row r="29">
          <cell r="A29" t="str">
            <v>Acoples eléctricos</v>
          </cell>
        </row>
        <row r="30">
          <cell r="A30" t="str">
            <v>Acpm</v>
          </cell>
        </row>
        <row r="31">
          <cell r="A31" t="str">
            <v>Adaptador brida - PVC 10"</v>
          </cell>
        </row>
        <row r="32">
          <cell r="A32" t="str">
            <v>Adaptador brida - PVC 12"</v>
          </cell>
        </row>
        <row r="33">
          <cell r="A33" t="str">
            <v>Adaptador brida - PVC 3"</v>
          </cell>
        </row>
        <row r="34">
          <cell r="A34" t="str">
            <v>Adaptador brida - PVC 4"</v>
          </cell>
        </row>
        <row r="35">
          <cell r="A35" t="str">
            <v>Adaptador brida - PVC 6"</v>
          </cell>
        </row>
        <row r="36">
          <cell r="A36" t="str">
            <v>Adaptador brida - PVC 8"</v>
          </cell>
        </row>
        <row r="37">
          <cell r="A37" t="str">
            <v>Adaptador brida universal de 10" R1-R1</v>
          </cell>
        </row>
        <row r="38">
          <cell r="A38" t="str">
            <v>Adaptador brida universal de 12" R1-R1</v>
          </cell>
        </row>
        <row r="39">
          <cell r="A39" t="str">
            <v>Adaptador brida universal de 2"</v>
          </cell>
        </row>
        <row r="40">
          <cell r="A40" t="str">
            <v>Adaptador brida universal de 3"</v>
          </cell>
        </row>
        <row r="41">
          <cell r="A41" t="str">
            <v>Adaptador brida universal de 4"</v>
          </cell>
        </row>
        <row r="42">
          <cell r="A42" t="str">
            <v>Adaptador brida universal de 6" R1-R1</v>
          </cell>
        </row>
        <row r="43">
          <cell r="A43" t="str">
            <v>Adaptador brida universal de 6" R1-R2</v>
          </cell>
        </row>
        <row r="44">
          <cell r="A44" t="str">
            <v>Adaptador brida universal de 8" R1-R1</v>
          </cell>
        </row>
        <row r="45">
          <cell r="A45" t="str">
            <v>Adaptador brida universal de 8" R1-R2</v>
          </cell>
        </row>
        <row r="46">
          <cell r="A46" t="str">
            <v>Adaptador caja conduit 1/2 "</v>
          </cell>
        </row>
        <row r="47">
          <cell r="A47" t="str">
            <v>Adaptador Hembra PF+UAD  1/2 "</v>
          </cell>
        </row>
        <row r="48">
          <cell r="A48" t="str">
            <v>Adaptador hembra presión  PVC 1</v>
          </cell>
        </row>
        <row r="49">
          <cell r="A49" t="str">
            <v>Adaptador hembra presión  PVC 1 1/2</v>
          </cell>
        </row>
        <row r="50">
          <cell r="A50" t="str">
            <v>Adaptador hembra presión  PVC 1 1/4</v>
          </cell>
        </row>
        <row r="51">
          <cell r="A51" t="str">
            <v>Adaptador hembra presión  PVC 1/2</v>
          </cell>
        </row>
        <row r="52">
          <cell r="A52" t="str">
            <v>Adaptador hembra presión  PVC 2</v>
          </cell>
        </row>
        <row r="53">
          <cell r="A53" t="str">
            <v>Adaptador hembra presión  PVC 2 1/2</v>
          </cell>
        </row>
        <row r="54">
          <cell r="A54" t="str">
            <v>Adaptador hembra presión  PVC 3</v>
          </cell>
        </row>
        <row r="55">
          <cell r="A55" t="str">
            <v>Adaptador hembra presión  PVC 3/4</v>
          </cell>
        </row>
        <row r="56">
          <cell r="A56" t="str">
            <v>Adaptador hembra presión  PVC 4</v>
          </cell>
        </row>
        <row r="57">
          <cell r="A57" t="str">
            <v>Adaptador Macho PF+UAD  1/2 "</v>
          </cell>
        </row>
        <row r="58">
          <cell r="A58" t="str">
            <v>Adaptador macho presión  PVC 1</v>
          </cell>
        </row>
        <row r="59">
          <cell r="A59" t="str">
            <v>Adaptador macho presión  PVC 1 1/2</v>
          </cell>
        </row>
        <row r="60">
          <cell r="A60" t="str">
            <v>Adaptador macho presión  PVC 1 1/4</v>
          </cell>
        </row>
        <row r="61">
          <cell r="A61" t="str">
            <v>Adaptador macho presión  PVC 1/2</v>
          </cell>
        </row>
        <row r="62">
          <cell r="A62" t="str">
            <v>Adaptador macho presión  PVC 2</v>
          </cell>
        </row>
        <row r="63">
          <cell r="A63" t="str">
            <v>Adaptador macho presión  PVC 2 1/2</v>
          </cell>
        </row>
        <row r="64">
          <cell r="A64" t="str">
            <v>Adaptador macho presión  PVC 3</v>
          </cell>
        </row>
        <row r="65">
          <cell r="A65" t="str">
            <v>Adaptador macho presión  PVC 3/4</v>
          </cell>
        </row>
        <row r="66">
          <cell r="A66" t="str">
            <v>Adaptador macho presión  PVC 4</v>
          </cell>
        </row>
        <row r="67">
          <cell r="A67" t="str">
            <v>Adaptador terminal conduit  1 1/2``</v>
          </cell>
        </row>
        <row r="68">
          <cell r="A68" t="str">
            <v>Adaptador terminal conduit  1 1/4``</v>
          </cell>
        </row>
        <row r="69">
          <cell r="A69" t="str">
            <v>Adaptador terminal conduit  1``</v>
          </cell>
        </row>
        <row r="70">
          <cell r="A70" t="str">
            <v>Adaptador terminal conduit  3"</v>
          </cell>
        </row>
        <row r="71">
          <cell r="A71" t="str">
            <v>Adaptador terminal conduit 1/2``</v>
          </cell>
        </row>
        <row r="72">
          <cell r="A72" t="str">
            <v>Adaptador terminal conduit 3/4``</v>
          </cell>
        </row>
        <row r="73">
          <cell r="A73" t="str">
            <v>Adaptadores para empalmes ref 5815 - B 3 color neg</v>
          </cell>
        </row>
        <row r="74">
          <cell r="A74" t="str">
            <v>Adaptadores para empalmes ref 5815 - B 5 color neg</v>
          </cell>
        </row>
        <row r="75">
          <cell r="A75" t="str">
            <v>Adercril - Adherente</v>
          </cell>
        </row>
        <row r="76">
          <cell r="A76" t="str">
            <v>Adhesivo Novafort</v>
          </cell>
        </row>
        <row r="77">
          <cell r="A77" t="str">
            <v>Aditivo plastificante acelerante reductor de agua</v>
          </cell>
        </row>
        <row r="78">
          <cell r="A78" t="str">
            <v>Adoquín cuarto 26</v>
          </cell>
        </row>
        <row r="79">
          <cell r="A79" t="str">
            <v>Adoquin en concreto  11 x 8 x 20</v>
          </cell>
        </row>
        <row r="80">
          <cell r="A80" t="str">
            <v>Adoquin en concreto 11 x 6 x 20</v>
          </cell>
        </row>
        <row r="81">
          <cell r="A81" t="str">
            <v>Adoquin gres 10 x 20 x 2.5</v>
          </cell>
        </row>
        <row r="82">
          <cell r="A82" t="str">
            <v>Agitador magnético mr-3001</v>
          </cell>
        </row>
        <row r="83">
          <cell r="A83" t="str">
            <v>Agitadores fibra de vidrio</v>
          </cell>
        </row>
        <row r="84">
          <cell r="A84" t="str">
            <v>Agua de carrotanque</v>
          </cell>
        </row>
        <row r="85">
          <cell r="A85" t="str">
            <v>Agua para obra</v>
          </cell>
        </row>
        <row r="86">
          <cell r="A86" t="str">
            <v>Aire acondicion. Split 18000 btu control filtro</v>
          </cell>
        </row>
        <row r="87">
          <cell r="A87" t="str">
            <v>Aireador extractor-inyector electrico 24"</v>
          </cell>
        </row>
        <row r="88">
          <cell r="A88" t="str">
            <v>AISLADOR DE PIN 15 KV</v>
          </cell>
        </row>
        <row r="89">
          <cell r="A89" t="str">
            <v>Aislante tubería 5/8"</v>
          </cell>
        </row>
        <row r="90">
          <cell r="A90" t="str">
            <v>Alamabre de puas galvanizado 1/2" CAL. 12</v>
          </cell>
        </row>
        <row r="91">
          <cell r="A91" t="str">
            <v>Alambre  THW N 10</v>
          </cell>
        </row>
        <row r="92">
          <cell r="A92" t="str">
            <v>Alambre cobre desnudo  AWG  14</v>
          </cell>
        </row>
        <row r="93">
          <cell r="A93" t="str">
            <v>Alambre cobre desnudo AWG  # 8</v>
          </cell>
        </row>
        <row r="94">
          <cell r="A94" t="str">
            <v>Alambre cobre desnudo THW  # 8 AWG</v>
          </cell>
        </row>
        <row r="95">
          <cell r="A95" t="str">
            <v>Alambre cobre THW  8 AWG THHN/NN</v>
          </cell>
        </row>
        <row r="96">
          <cell r="A96" t="str">
            <v>Alambre cobre THW 10 AWG THHN/NN</v>
          </cell>
        </row>
        <row r="97">
          <cell r="A97" t="str">
            <v>Alambre cobre THW 12 AWG</v>
          </cell>
        </row>
        <row r="98">
          <cell r="A98" t="str">
            <v>Alambre cobre THW 12 AWG THHN/NN</v>
          </cell>
        </row>
        <row r="99">
          <cell r="A99" t="str">
            <v>Alambre cobre THW 14 AWG</v>
          </cell>
        </row>
        <row r="100">
          <cell r="A100" t="str">
            <v>Alambre cobre THW 14 AWG THHN/NN</v>
          </cell>
        </row>
        <row r="101">
          <cell r="A101" t="str">
            <v>Alambre de cobre desnudo  AWG 12</v>
          </cell>
        </row>
        <row r="102">
          <cell r="A102" t="str">
            <v>Alambre de cobre desnudo  No. 10  AWG</v>
          </cell>
        </row>
        <row r="103">
          <cell r="A103" t="str">
            <v>Alambre de cobre THW  10 AWG</v>
          </cell>
        </row>
        <row r="104">
          <cell r="A104" t="str">
            <v>Alambre de cobre THW No. 8</v>
          </cell>
        </row>
        <row r="105">
          <cell r="A105" t="str">
            <v>Alambre de puas galvanizado Cal. 12</v>
          </cell>
        </row>
        <row r="106">
          <cell r="A106" t="str">
            <v>Alambre Galvanizado No. 12</v>
          </cell>
        </row>
        <row r="107">
          <cell r="A107" t="str">
            <v>Alambre Galvanizado No. 8</v>
          </cell>
        </row>
        <row r="108">
          <cell r="A108" t="str">
            <v>Alambre Galvanizado No. 8</v>
          </cell>
        </row>
        <row r="109">
          <cell r="A109" t="str">
            <v>Alambre Negro  No 18</v>
          </cell>
        </row>
        <row r="110">
          <cell r="A110" t="str">
            <v>Alambre Negro  No 18</v>
          </cell>
        </row>
        <row r="111">
          <cell r="A111" t="str">
            <v>Alambre telefónico 2 x 22 trenzado</v>
          </cell>
        </row>
        <row r="112">
          <cell r="A112" t="str">
            <v>Alambre telefónico N 22 estaño</v>
          </cell>
        </row>
        <row r="113">
          <cell r="A113" t="str">
            <v>Alambre THW  N  16</v>
          </cell>
        </row>
        <row r="114">
          <cell r="A114" t="str">
            <v>Alambre THW  N 12</v>
          </cell>
        </row>
        <row r="115">
          <cell r="A115" t="str">
            <v>Alambre THW  N 14</v>
          </cell>
        </row>
        <row r="116">
          <cell r="A116" t="str">
            <v>Alambre THW  N 18</v>
          </cell>
        </row>
        <row r="117">
          <cell r="A117" t="str">
            <v>Alambre THW Nº 6  AWG</v>
          </cell>
        </row>
        <row r="118">
          <cell r="A118" t="str">
            <v>Alambre THW Nº 8  AWG</v>
          </cell>
        </row>
        <row r="119">
          <cell r="A119" t="str">
            <v xml:space="preserve">Alcohol industrial </v>
          </cell>
        </row>
        <row r="120">
          <cell r="A120" t="str">
            <v>Alumol, recubrimiento de aluminio</v>
          </cell>
        </row>
        <row r="121">
          <cell r="A121" t="str">
            <v>Amarre para teja asbesto cemento o plástica</v>
          </cell>
        </row>
        <row r="122">
          <cell r="A122" t="str">
            <v>Amarre plástico  colring 4.6  MM</v>
          </cell>
        </row>
        <row r="123">
          <cell r="A123" t="str">
            <v>Amarre plástico para Cable trenzado</v>
          </cell>
        </row>
        <row r="124">
          <cell r="A124" t="str">
            <v>Amortiguador metalico de 0.38 m (0.06 x 0.13)</v>
          </cell>
        </row>
        <row r="125">
          <cell r="A125" t="str">
            <v>Amortiguador para ACSR Nº 2</v>
          </cell>
        </row>
        <row r="126">
          <cell r="A126" t="str">
            <v>Analisis físico-químico</v>
          </cell>
        </row>
        <row r="127">
          <cell r="A127" t="str">
            <v>Anclaje autoperforante 1/2"</v>
          </cell>
        </row>
        <row r="128">
          <cell r="A128" t="str">
            <v>Anclaje chazo expansivo 1/2" x 2"</v>
          </cell>
        </row>
        <row r="129">
          <cell r="A129" t="str">
            <v>Anclaje y fijaciones Columnas de izaje</v>
          </cell>
        </row>
        <row r="130">
          <cell r="A130" t="str">
            <v>Angulo  o perfil  1" x 1" x  1/8"</v>
          </cell>
        </row>
        <row r="131">
          <cell r="A131" t="str">
            <v>Angulo cal 26 24 x 1"  2.44</v>
          </cell>
        </row>
        <row r="132">
          <cell r="A132" t="str">
            <v>Angulo cielo falso aluminio</v>
          </cell>
        </row>
        <row r="133">
          <cell r="A133" t="str">
            <v>Angulo o perfil   4" x 4 " x 3/8"</v>
          </cell>
        </row>
        <row r="134">
          <cell r="A134" t="str">
            <v>Angulo o perfil  1 1/4`` x 1 1/4`` x 1/8``</v>
          </cell>
        </row>
        <row r="135">
          <cell r="A135" t="str">
            <v>Angulo o perfil  1" x 1" x 3/16"</v>
          </cell>
        </row>
        <row r="136">
          <cell r="A136" t="str">
            <v>Angulo o perfil  2 1/2" x 2 1/2" x 3/16"</v>
          </cell>
        </row>
        <row r="137">
          <cell r="A137" t="str">
            <v>Angulo o perfil  2" x 2" x 1/4"</v>
          </cell>
        </row>
        <row r="138">
          <cell r="A138" t="str">
            <v>Angulo o perfil  2" x 2" x 1/4" galvanizado</v>
          </cell>
        </row>
        <row r="139">
          <cell r="A139" t="str">
            <v>Angulo o perfil  2" x 2" x 1/8"</v>
          </cell>
        </row>
        <row r="140">
          <cell r="A140" t="str">
            <v>Angulo o perfil  3" x 3" x 1/4"</v>
          </cell>
        </row>
        <row r="141">
          <cell r="A141" t="str">
            <v>Angulo o perfil  3" x 3" x 5/16"</v>
          </cell>
        </row>
        <row r="142">
          <cell r="A142" t="str">
            <v>Angulo o perfil  3/4" x 3/4" x 1/8"</v>
          </cell>
        </row>
        <row r="143">
          <cell r="A143" t="str">
            <v>Angulo o perfil  5" x 5" x 3/8"</v>
          </cell>
        </row>
        <row r="144">
          <cell r="A144" t="str">
            <v>Angulo o perfil 1 1/2" x  1 1/2" x 1/8"</v>
          </cell>
        </row>
        <row r="145">
          <cell r="A145" t="str">
            <v>Angulo o perfil 1 1/2" x  1 1/2" x 3/16"</v>
          </cell>
        </row>
        <row r="146">
          <cell r="A146" t="str">
            <v>Angulo o perfil 1 1/2" x 1 1/2" x 1/4"</v>
          </cell>
        </row>
        <row r="147">
          <cell r="A147" t="str">
            <v>Angulo o perfil 2" x 2 "x 3/16"</v>
          </cell>
        </row>
        <row r="148">
          <cell r="A148" t="str">
            <v>ANTENA EXTERNA TV 10 ELEMENTOS</v>
          </cell>
        </row>
        <row r="149">
          <cell r="A149" t="str">
            <v>Anticorrosivo Epóxico</v>
          </cell>
        </row>
        <row r="150">
          <cell r="A150" t="str">
            <v>Anticorrosivo rojo claro</v>
          </cell>
        </row>
        <row r="151">
          <cell r="A151" t="str">
            <v>Antracita densidad 0,80 a 0,90</v>
          </cell>
        </row>
        <row r="152">
          <cell r="A152" t="str">
            <v>Apoyo cercha tipo con pasador SAE 1045 1 1/4"</v>
          </cell>
        </row>
        <row r="153">
          <cell r="A153" t="str">
            <v>Arandela 5/8 x2``x2``</v>
          </cell>
        </row>
        <row r="154">
          <cell r="A154" t="str">
            <v>Arandela cuadrada de 4`` x 4`` x 1/4``</v>
          </cell>
        </row>
        <row r="155">
          <cell r="A155" t="str">
            <v>Arandela de presión de 1/2"</v>
          </cell>
        </row>
        <row r="156">
          <cell r="A156" t="str">
            <v>Arandela de presión de 5/8``</v>
          </cell>
        </row>
        <row r="157">
          <cell r="A157" t="str">
            <v>Arandela de presion de Ø = 1/2"</v>
          </cell>
        </row>
        <row r="158">
          <cell r="A158" t="str">
            <v>Arandela de presion de Ø=5/8"</v>
          </cell>
        </row>
        <row r="159">
          <cell r="A159" t="str">
            <v>Arandela galvanizada  de 1/2"</v>
          </cell>
        </row>
        <row r="160">
          <cell r="A160" t="str">
            <v>Arandela Ø=2"</v>
          </cell>
        </row>
        <row r="161">
          <cell r="A161" t="str">
            <v>Arandela redonda de 1/2``</v>
          </cell>
        </row>
        <row r="162">
          <cell r="A162" t="str">
            <v>Arandela redonda de 5/8``</v>
          </cell>
        </row>
        <row r="163">
          <cell r="A163" t="str">
            <v>Arandela redonda de Ø 1/2"</v>
          </cell>
        </row>
        <row r="164">
          <cell r="A164" t="str">
            <v>Arandela redonda de Ø 5/8"</v>
          </cell>
        </row>
        <row r="165">
          <cell r="A165" t="str">
            <v>Arbol ornamental  h=1,50 (pino, pomarroso)</v>
          </cell>
        </row>
        <row r="166">
          <cell r="A166" t="str">
            <v>Arbol ornamental  h=1,50 nativos</v>
          </cell>
        </row>
        <row r="167">
          <cell r="A167" t="str">
            <v>Archivador 2 x 1 (2 caj. gav. carpetas)</v>
          </cell>
        </row>
        <row r="168">
          <cell r="A168" t="str">
            <v>Archivador 2 x 2 (2 caj. gav. carpetas Historia)</v>
          </cell>
        </row>
        <row r="169">
          <cell r="A169" t="str">
            <v>Archivador rodante doble consulta</v>
          </cell>
        </row>
        <row r="170">
          <cell r="A170" t="str">
            <v>Archivador sencillo una consulta fijo enchape late</v>
          </cell>
        </row>
        <row r="171">
          <cell r="A171" t="str">
            <v>arcilla</v>
          </cell>
        </row>
        <row r="172">
          <cell r="A172" t="str">
            <v>Arena de cuarzo 20-40</v>
          </cell>
        </row>
        <row r="173">
          <cell r="A173" t="str">
            <v>Arena de cuarzo tipo torpedo 50-60</v>
          </cell>
        </row>
        <row r="174">
          <cell r="A174" t="str">
            <v>Arena de rio (sucia)</v>
          </cell>
        </row>
        <row r="175">
          <cell r="A175" t="str">
            <v>Arena de trituracion (en planta)</v>
          </cell>
        </row>
        <row r="176">
          <cell r="A176" t="str">
            <v>Arena fina especial</v>
          </cell>
        </row>
        <row r="177">
          <cell r="A177" t="str">
            <v>Arena lavada de rio</v>
          </cell>
        </row>
        <row r="178">
          <cell r="A178" t="str">
            <v>Arena para San Blasting (G12 - 60)</v>
          </cell>
        </row>
        <row r="179">
          <cell r="A179" t="str">
            <v>ARMARIO PARA 12 MEDIDORES</v>
          </cell>
        </row>
        <row r="180">
          <cell r="A180" t="str">
            <v>ARMARIO PARA 21 MEDIDORES</v>
          </cell>
        </row>
        <row r="181">
          <cell r="A181" t="str">
            <v>ARO Y TAPA POZOS INSP. EN HF TIPO L.</v>
          </cell>
        </row>
        <row r="182">
          <cell r="A182" t="str">
            <v>Asfalto  tipo 190/220 200 KG</v>
          </cell>
        </row>
        <row r="183">
          <cell r="A183" t="str">
            <v>Bafles en PRFV de 0.80 x 0.90</v>
          </cell>
        </row>
        <row r="184">
          <cell r="A184" t="str">
            <v>Bajante amazonas blanca</v>
          </cell>
        </row>
        <row r="185">
          <cell r="A185" t="str">
            <v>BAJANTE REF.035103 BLANCO</v>
          </cell>
        </row>
        <row r="186">
          <cell r="A186" t="str">
            <v>Bala fluorescente  D= 17.5 CM</v>
          </cell>
        </row>
        <row r="187">
          <cell r="A187" t="str">
            <v>Bala incadescente 100 W</v>
          </cell>
        </row>
        <row r="188">
          <cell r="A188" t="str">
            <v>Bala incadescente 150 W</v>
          </cell>
        </row>
        <row r="189">
          <cell r="A189" t="str">
            <v>Balanza  digital 158 kg</v>
          </cell>
        </row>
        <row r="190">
          <cell r="A190" t="str">
            <v>Balanza analitica y de presicion serie 320 xt</v>
          </cell>
        </row>
        <row r="191">
          <cell r="A191" t="str">
            <v>Balanza industrial - báscula 400 kg</v>
          </cell>
        </row>
        <row r="192">
          <cell r="A192" t="str">
            <v>Baldosa de granito o grano de marmol 33x33</v>
          </cell>
        </row>
        <row r="193">
          <cell r="A193" t="str">
            <v>Baldosa granitex ext. Mediterráneo</v>
          </cell>
        </row>
        <row r="194">
          <cell r="A194" t="str">
            <v>Baldosa lisa piso L1 de 33x33</v>
          </cell>
        </row>
        <row r="195">
          <cell r="A195" t="str">
            <v>Banca en concreto modular tipo IDU  M-40</v>
          </cell>
        </row>
        <row r="196">
          <cell r="A196" t="str">
            <v>Banca en concreto tipo IDU  M-30 con espladar</v>
          </cell>
        </row>
        <row r="197">
          <cell r="A197" t="str">
            <v>Banca en concreto tipo IDU  M-31 sin espladar</v>
          </cell>
        </row>
        <row r="198">
          <cell r="A198" t="str">
            <v>Banca en madera tipo IDU  M-50</v>
          </cell>
        </row>
        <row r="199">
          <cell r="A199" t="str">
            <v>Banda de neopreno a= 0.15 m</v>
          </cell>
        </row>
        <row r="200">
          <cell r="A200" t="str">
            <v>Bandeja  Rack C/16 toma ele</v>
          </cell>
        </row>
        <row r="201">
          <cell r="A201" t="str">
            <v>Bandeja portacable escalera 30X8</v>
          </cell>
        </row>
        <row r="202">
          <cell r="A202" t="str">
            <v>Baranda  aluminio anodizado</v>
          </cell>
        </row>
        <row r="203">
          <cell r="A203" t="str">
            <v>Barniz brillante exterior</v>
          </cell>
        </row>
        <row r="204">
          <cell r="A204" t="str">
            <v>Barniz brillante exterior (muebles)</v>
          </cell>
        </row>
        <row r="205">
          <cell r="A205" t="str">
            <v>Barra cuadrada  9 mm o 3/8"  x 6 mts</v>
          </cell>
        </row>
        <row r="206">
          <cell r="A206" t="str">
            <v>Barra redonda de 1/4" acero inoxidable</v>
          </cell>
        </row>
        <row r="207">
          <cell r="A207" t="str">
            <v>BARRAJE 15 KV. 200 A.  Serie  5820 ref. 5824, Barr</v>
          </cell>
        </row>
        <row r="208">
          <cell r="A208" t="str">
            <v>BARRAJE 15 KV. 600 A.  Serie  5860 ref. 5864, Barr</v>
          </cell>
        </row>
        <row r="209">
          <cell r="A209" t="str">
            <v>Barraje premoldeado B. T. 600 V</v>
          </cell>
        </row>
        <row r="210">
          <cell r="A210" t="str">
            <v>Barrajes de baja tension 175 A. Alumbrado public</v>
          </cell>
        </row>
        <row r="211">
          <cell r="A211" t="str">
            <v>Barrajes de baja tension 500 A. Norma cs 340 col</v>
          </cell>
        </row>
        <row r="212">
          <cell r="A212" t="str">
            <v>BARRERA CICLOR P/CONTINUA  A-130</v>
          </cell>
        </row>
        <row r="213">
          <cell r="A213" t="str">
            <v>Base  metálica para Unidad condensadora</v>
          </cell>
        </row>
        <row r="214">
          <cell r="A214" t="str">
            <v>Base para CPU congante en lámina troquelada</v>
          </cell>
        </row>
        <row r="215">
          <cell r="A215" t="str">
            <v>Base teclado de extensión</v>
          </cell>
        </row>
        <row r="216">
          <cell r="A216" t="str">
            <v>Base Triturada T.max 1 1/2"</v>
          </cell>
        </row>
        <row r="217">
          <cell r="A217" t="str">
            <v>Basurera en M.D.F.</v>
          </cell>
        </row>
        <row r="218">
          <cell r="A218" t="str">
            <v>Batería (Solar) de 120 Amperios 12 V</v>
          </cell>
        </row>
        <row r="219">
          <cell r="A219" t="str">
            <v>Batería (Solar) de 150 Amperios 12 V</v>
          </cell>
        </row>
        <row r="220">
          <cell r="A220" t="str">
            <v>Bayoneta metálica doble de 2 1/2`` X 2 1/2`` X 1/4</v>
          </cell>
        </row>
        <row r="221">
          <cell r="A221" t="str">
            <v>Bayoneta metálica doble de 3`` x 3`` x 1/4`` x 2 m</v>
          </cell>
        </row>
        <row r="222">
          <cell r="A222" t="str">
            <v>Bayoneta metálica sencilla en angulo de 3``x 3``</v>
          </cell>
        </row>
        <row r="223">
          <cell r="A223" t="str">
            <v>Bentonita</v>
          </cell>
        </row>
        <row r="224">
          <cell r="A224" t="str">
            <v>Biotecnologia para arranque</v>
          </cell>
        </row>
        <row r="225">
          <cell r="A225" t="str">
            <v>Bisagra alum.  EXT  3"</v>
          </cell>
        </row>
        <row r="226">
          <cell r="A226" t="str">
            <v>Bisagra alum. exter.  2``</v>
          </cell>
        </row>
        <row r="227">
          <cell r="A227" t="str">
            <v>BISAGRA COMUN 2``</v>
          </cell>
        </row>
        <row r="228">
          <cell r="A228" t="str">
            <v>Bisagra común 3``</v>
          </cell>
        </row>
        <row r="229">
          <cell r="A229" t="str">
            <v>Bisagra redonda 3/8"</v>
          </cell>
        </row>
        <row r="230">
          <cell r="A230" t="str">
            <v>BISAGRA VAIVÉN 90º</v>
          </cell>
        </row>
        <row r="231">
          <cell r="A231" t="str">
            <v>Bloque ciego para colocar en los puestos no ocupad</v>
          </cell>
        </row>
        <row r="232">
          <cell r="A232" t="str">
            <v>Bloque con 4 conectores RJ45, Categoria 5E</v>
          </cell>
        </row>
        <row r="233">
          <cell r="A233" t="str">
            <v>Bloque con 4 conectores RJ45, Categoria 6</v>
          </cell>
        </row>
        <row r="234">
          <cell r="A234" t="str">
            <v>Bloque de cemento 40 x 40 x 6 ocre cuadrática</v>
          </cell>
        </row>
        <row r="235">
          <cell r="A235" t="str">
            <v>Bloque de Concreto 10 x 20 x 40</v>
          </cell>
        </row>
        <row r="236">
          <cell r="A236" t="str">
            <v>Bloque de Concreto 20 x 20 x 40</v>
          </cell>
        </row>
        <row r="237">
          <cell r="A237" t="str">
            <v>Bloque de Concreto C22-85</v>
          </cell>
        </row>
        <row r="238">
          <cell r="A238" t="str">
            <v>Bloque leopold arcilla vitrificada 0,60x0,27x0,25</v>
          </cell>
        </row>
        <row r="239">
          <cell r="A239" t="str">
            <v>Bloque No. 4</v>
          </cell>
        </row>
        <row r="240">
          <cell r="A240" t="str">
            <v>Bloque No. 5</v>
          </cell>
        </row>
        <row r="241">
          <cell r="A241" t="str">
            <v>Bloque telefonico de 8 conectores RJ-45,contacto 3</v>
          </cell>
        </row>
        <row r="242">
          <cell r="A242" t="str">
            <v>Bloque telefonico de 8 conectores RJ-45,contacto 4</v>
          </cell>
        </row>
        <row r="243">
          <cell r="A243" t="str">
            <v>Blower 0.50 hp</v>
          </cell>
        </row>
        <row r="244">
          <cell r="A244" t="str">
            <v>Bocel porcelana remate</v>
          </cell>
        </row>
        <row r="245">
          <cell r="A245" t="str">
            <v>Bocel wing plástico</v>
          </cell>
        </row>
        <row r="246">
          <cell r="A246" t="str">
            <v>Bolsacreto 1101 de 1.20 x 2.40 (1 m3)</v>
          </cell>
        </row>
        <row r="247">
          <cell r="A247" t="str">
            <v>Bolsacreto 1102 de 1.85 x 2.70 (2 m3)</v>
          </cell>
        </row>
        <row r="248">
          <cell r="A248" t="str">
            <v>Bolsacreto 1401 de 1.20 x 2.40 (1 m3)</v>
          </cell>
        </row>
        <row r="249">
          <cell r="A249" t="str">
            <v>Bolsacreto 1402 de 1.85 x 2.70 (2 m3)</v>
          </cell>
        </row>
        <row r="250">
          <cell r="A250" t="str">
            <v>Bomba autocebante 4.5 HP Db SM 230 V</v>
          </cell>
        </row>
        <row r="251">
          <cell r="A251" t="str">
            <v>Bomba autocebante de 2 HP con descarga 3"</v>
          </cell>
        </row>
        <row r="252">
          <cell r="A252" t="str">
            <v>Bomba de vacio me2 vaccumbrand</v>
          </cell>
        </row>
        <row r="253">
          <cell r="A253" t="str">
            <v>Bomba reforzadora tipo jet 0.5hp</v>
          </cell>
        </row>
        <row r="254">
          <cell r="A254" t="str">
            <v>Bomba sumergible 2x2.5 Hp Motor elect 7,5 Hp 220 v</v>
          </cell>
        </row>
        <row r="255">
          <cell r="A255" t="str">
            <v>Bombillo de 100 w/220v</v>
          </cell>
        </row>
        <row r="256">
          <cell r="A256" t="str">
            <v>Bombillo de 1000W/220v  tubular clara</v>
          </cell>
        </row>
        <row r="257">
          <cell r="A257" t="str">
            <v>Bombillo de 1000w/220v OV CLARA.</v>
          </cell>
        </row>
        <row r="258">
          <cell r="A258" t="str">
            <v>Bombillo de 125W/220V de mercurio</v>
          </cell>
        </row>
        <row r="259">
          <cell r="A259" t="str">
            <v>Bombillo de 150W/220v en sodio tubular clara</v>
          </cell>
        </row>
        <row r="260">
          <cell r="A260" t="str">
            <v>Bombillo de 175w/220v OV FOSF.</v>
          </cell>
        </row>
        <row r="261">
          <cell r="A261" t="str">
            <v>Bombillo de 250W/220v  tubular clara</v>
          </cell>
        </row>
        <row r="262">
          <cell r="A262" t="str">
            <v>Bombillo de 250w/220v OV CLARA</v>
          </cell>
        </row>
        <row r="263">
          <cell r="A263" t="str">
            <v>Bombillo de 250w/220v OV FOSF.</v>
          </cell>
        </row>
        <row r="264">
          <cell r="A264" t="str">
            <v>Bombillo de 400W/220v  tubular clara</v>
          </cell>
        </row>
        <row r="265">
          <cell r="A265" t="str">
            <v>Bombillo de 400w/220v OV CLARA.</v>
          </cell>
        </row>
        <row r="266">
          <cell r="A266" t="str">
            <v>Bombillo de 400w/220v OV FOSF.</v>
          </cell>
        </row>
        <row r="267">
          <cell r="A267" t="str">
            <v>Bombillo de sodio de 70 W tubolar clara</v>
          </cell>
        </row>
        <row r="268">
          <cell r="A268" t="str">
            <v>Boquilla manguera 1" con regulador de presión</v>
          </cell>
        </row>
        <row r="269">
          <cell r="A269" t="str">
            <v>Boquillas  juego 1"</v>
          </cell>
        </row>
        <row r="270">
          <cell r="A270" t="str">
            <v>Boquillas  juego pvc 1/2"</v>
          </cell>
        </row>
        <row r="271">
          <cell r="A271" t="str">
            <v>Boquillas juego  pvc 1 1/2"</v>
          </cell>
        </row>
        <row r="272">
          <cell r="A272" t="str">
            <v>Bordillo prefabricado  A-80</v>
          </cell>
        </row>
        <row r="273">
          <cell r="A273" t="str">
            <v>Boton timbre</v>
          </cell>
        </row>
        <row r="274">
          <cell r="A274" t="str">
            <v>Brazo metálico luminaria de 1  mts.</v>
          </cell>
        </row>
        <row r="275">
          <cell r="A275" t="str">
            <v>Brazo metálico luminaria de 1.5 mts.</v>
          </cell>
        </row>
        <row r="276">
          <cell r="A276" t="str">
            <v>Brazo metalico para poste metalicode 8 a 12 m</v>
          </cell>
        </row>
        <row r="277">
          <cell r="A277" t="str">
            <v>Brazo portapúas 2"</v>
          </cell>
        </row>
        <row r="278">
          <cell r="A278" t="str">
            <v>BREAKER 2000 BIPOLAR HQP 30A</v>
          </cell>
        </row>
        <row r="279">
          <cell r="A279" t="str">
            <v>BREAKER 2000 TRIPOLAR HQP 50A</v>
          </cell>
        </row>
        <row r="280">
          <cell r="A280" t="str">
            <v>Breaker termomag. 3x20 Amp caja mold ICC 20 Ka Tot</v>
          </cell>
        </row>
        <row r="281">
          <cell r="A281" t="str">
            <v>Breaker termomag. 3x380 Amp caja mold ICC 20 Ka To</v>
          </cell>
        </row>
        <row r="282">
          <cell r="A282" t="str">
            <v>Breaker termomag. 3x60 Amp caja mold ICC 20 Ka Tot</v>
          </cell>
        </row>
        <row r="283">
          <cell r="A283" t="str">
            <v>Breaker termomag. 3x600 Amp caja mold ICC 20 Ka To</v>
          </cell>
        </row>
        <row r="284">
          <cell r="A284" t="str">
            <v>Breaker termomag. 3x70 Amp caja mold ICC 20 Ka Tot</v>
          </cell>
        </row>
        <row r="285">
          <cell r="A285" t="str">
            <v>BRIDA ACERO AL CARBON 12"</v>
          </cell>
        </row>
        <row r="286">
          <cell r="A286" t="str">
            <v>BRIDA ACERO AL CARBON 12``</v>
          </cell>
        </row>
        <row r="287">
          <cell r="A287" t="str">
            <v>BRIDA ACERO AL CARBON 6"</v>
          </cell>
        </row>
        <row r="288">
          <cell r="A288" t="str">
            <v>Brida ciega ac  4 pulg. act</v>
          </cell>
        </row>
        <row r="289">
          <cell r="A289" t="str">
            <v>Brida para termoensamblar 110mm PE100 PEAD</v>
          </cell>
        </row>
        <row r="290">
          <cell r="A290" t="str">
            <v>Brida para termoensamblar 160mm PE100 PEAD</v>
          </cell>
        </row>
        <row r="291">
          <cell r="A291" t="str">
            <v>Brida para termoensamblar 200mm PE100 PEAD</v>
          </cell>
        </row>
        <row r="292">
          <cell r="A292" t="str">
            <v>Brida para termoensamblar 250mm PE100 PEAD</v>
          </cell>
        </row>
        <row r="293">
          <cell r="A293" t="str">
            <v>Brida para termoensamblar 315mm PE100 PEAD</v>
          </cell>
        </row>
        <row r="294">
          <cell r="A294" t="str">
            <v>Brida para termoensamblar 355mm PE100 PEAD</v>
          </cell>
        </row>
        <row r="295">
          <cell r="A295" t="str">
            <v>Brida para termoensamblar 63 mm PE100 PEAD</v>
          </cell>
        </row>
        <row r="296">
          <cell r="A296" t="str">
            <v>Brida para termoensamblar 75mm PE100 PEAD</v>
          </cell>
        </row>
        <row r="297">
          <cell r="A297" t="str">
            <v>Brida para termoensamblar 90mm PE100 PEAD</v>
          </cell>
        </row>
        <row r="298">
          <cell r="A298" t="str">
            <v>Brida pasamuro 10"</v>
          </cell>
        </row>
        <row r="299">
          <cell r="A299" t="str">
            <v>Brida pasamuro 12"</v>
          </cell>
        </row>
        <row r="300">
          <cell r="A300" t="str">
            <v>Brida pasamuro 18"</v>
          </cell>
        </row>
        <row r="301">
          <cell r="A301" t="str">
            <v>Brida pasamuro 4"</v>
          </cell>
        </row>
        <row r="302">
          <cell r="A302" t="str">
            <v>Brida pasamuro 6"</v>
          </cell>
        </row>
        <row r="303">
          <cell r="A303" t="str">
            <v>Brida pasamuro 8"</v>
          </cell>
        </row>
        <row r="304">
          <cell r="A304" t="str">
            <v>Brida PVC Ø=2"</v>
          </cell>
        </row>
        <row r="305">
          <cell r="A305" t="str">
            <v>Brida PVC Ø=3"</v>
          </cell>
        </row>
        <row r="306">
          <cell r="A306" t="str">
            <v>Brida PVC Ø=6"</v>
          </cell>
        </row>
        <row r="307">
          <cell r="A307" t="str">
            <v>Brida Slip On Ø=10" en A.C. 150 Psi</v>
          </cell>
        </row>
        <row r="308">
          <cell r="A308" t="str">
            <v>Brida Slip On Ø=12" en A.C. 150 Psi</v>
          </cell>
        </row>
        <row r="309">
          <cell r="A309" t="str">
            <v>Brida Slip On Ø=16" en A.C. 150 Psi</v>
          </cell>
        </row>
        <row r="310">
          <cell r="A310" t="str">
            <v>Brida Slip On Ø=18" en A.C. 150 Psi</v>
          </cell>
        </row>
        <row r="311">
          <cell r="A311" t="str">
            <v>Brida Slip On Ø=24" en A.C. 150 Psi</v>
          </cell>
        </row>
        <row r="312">
          <cell r="A312" t="str">
            <v>Brida Slip On Ø=3" en A.C. 150 Psi</v>
          </cell>
        </row>
        <row r="313">
          <cell r="A313" t="str">
            <v>Brida Slip On Ø=4" en A.C. 150 Psi</v>
          </cell>
        </row>
        <row r="314">
          <cell r="A314" t="str">
            <v>Brida Slip On Ø=6" en A.C. 150 Psi</v>
          </cell>
        </row>
        <row r="315">
          <cell r="A315" t="str">
            <v>Brida Slip On Ø=8" en A.C. 150 Psi</v>
          </cell>
        </row>
        <row r="316">
          <cell r="A316" t="str">
            <v>Broca tugsteno Ø 8 ½ ``</v>
          </cell>
        </row>
        <row r="317">
          <cell r="A317" t="str">
            <v>Broca tungsteno 3/4" x 6"</v>
          </cell>
        </row>
        <row r="318">
          <cell r="A318" t="str">
            <v>Brocha de Cerda 4"</v>
          </cell>
        </row>
        <row r="319">
          <cell r="A319" t="str">
            <v>Buje roscado presión  PVC 1 x 1/2</v>
          </cell>
        </row>
        <row r="320">
          <cell r="A320" t="str">
            <v>Buje roscado presión  PVC 1 x 3/4</v>
          </cell>
        </row>
        <row r="321">
          <cell r="A321" t="str">
            <v>Buje roscado presión  PVC 1.1/2 x 1</v>
          </cell>
        </row>
        <row r="322">
          <cell r="A322" t="str">
            <v>Buje roscado presión  PVC 1.1/2 x 1.1/4</v>
          </cell>
        </row>
        <row r="323">
          <cell r="A323" t="str">
            <v>Buje roscado presión  PVC 1.1/2 x 1/2</v>
          </cell>
        </row>
        <row r="324">
          <cell r="A324" t="str">
            <v>Buje roscado presión  PVC 1.1/2 x 3/4</v>
          </cell>
        </row>
        <row r="325">
          <cell r="A325" t="str">
            <v>Buje roscado presión  PVC 1.1/4 x 1</v>
          </cell>
        </row>
        <row r="326">
          <cell r="A326" t="str">
            <v>Buje roscado presión  PVC 1.1/4 x 1/2</v>
          </cell>
        </row>
        <row r="327">
          <cell r="A327" t="str">
            <v>Buje roscado presión  PVC 1.1/4 x 3/4</v>
          </cell>
        </row>
        <row r="328">
          <cell r="A328" t="str">
            <v>Buje roscado presión  PVC 1/2 x 1/4</v>
          </cell>
        </row>
        <row r="329">
          <cell r="A329" t="str">
            <v>Buje roscado presión  PVC 1/2 x 3/8</v>
          </cell>
        </row>
        <row r="330">
          <cell r="A330" t="str">
            <v>Buje roscado presion  PVC 2 x 1</v>
          </cell>
        </row>
        <row r="331">
          <cell r="A331" t="str">
            <v>Buje roscado presion  PVC 2 x 1.1/2</v>
          </cell>
        </row>
        <row r="332">
          <cell r="A332" t="str">
            <v>Buje roscado presion  PVC 2 x 1.1/4</v>
          </cell>
        </row>
        <row r="333">
          <cell r="A333" t="str">
            <v>Buje roscado presion  PVC 2 x 1/2</v>
          </cell>
        </row>
        <row r="334">
          <cell r="A334" t="str">
            <v>Buje roscado presion  PVC 2 x 3/4</v>
          </cell>
        </row>
        <row r="335">
          <cell r="A335" t="str">
            <v>Buje roscado presion  PVC 2.1/2 x 1.1/2</v>
          </cell>
        </row>
        <row r="336">
          <cell r="A336" t="str">
            <v>Buje roscado presion  PVC 2.1/2 x 2</v>
          </cell>
        </row>
        <row r="337">
          <cell r="A337" t="str">
            <v>Buje roscado presion  PVC 3 x 2</v>
          </cell>
        </row>
        <row r="338">
          <cell r="A338" t="str">
            <v>Buje roscado presion  PVC 3 x 2.1/2</v>
          </cell>
        </row>
        <row r="339">
          <cell r="A339" t="str">
            <v>Buje roscado presion  PVC 3/4 x 1/2</v>
          </cell>
        </row>
        <row r="340">
          <cell r="A340" t="str">
            <v>Buje roscado presion  PVC 4 x 2</v>
          </cell>
        </row>
        <row r="341">
          <cell r="A341" t="str">
            <v>Buje roscado presion  PVC 4 x 2.1/2</v>
          </cell>
        </row>
        <row r="342">
          <cell r="A342" t="str">
            <v>Buje roscado presion  PVC 4 x 3</v>
          </cell>
        </row>
        <row r="343">
          <cell r="A343" t="str">
            <v>Buje soldado presion  PVC 1 x 1/2</v>
          </cell>
        </row>
        <row r="344">
          <cell r="A344" t="str">
            <v>Buje soldado presion  PVC 1 x 3/4</v>
          </cell>
        </row>
        <row r="345">
          <cell r="A345" t="str">
            <v>Buje soldado presion  PVC 1.1/2 x 1</v>
          </cell>
        </row>
        <row r="346">
          <cell r="A346" t="str">
            <v>Buje soldado presion  PVC 1.1/2 x 1.1/4</v>
          </cell>
        </row>
        <row r="347">
          <cell r="A347" t="str">
            <v>Buje soldado presion  PVC 1.1/2 x 1/2</v>
          </cell>
        </row>
        <row r="348">
          <cell r="A348" t="str">
            <v>Buje soldado presion  PVC 1.1/2 x 3/4</v>
          </cell>
        </row>
        <row r="349">
          <cell r="A349" t="str">
            <v>Buje soldado presion  PVC 1.1/4 x 1</v>
          </cell>
        </row>
        <row r="350">
          <cell r="A350" t="str">
            <v>Buje soldado presion  PVC 1.1/4 x 1/2</v>
          </cell>
        </row>
        <row r="351">
          <cell r="A351" t="str">
            <v>Buje soldado presion  PVC 1.1/4 x 3/4</v>
          </cell>
        </row>
        <row r="352">
          <cell r="A352" t="str">
            <v>Buje soldado presion  PVC 2 x 1</v>
          </cell>
        </row>
        <row r="353">
          <cell r="A353" t="str">
            <v>Buje soldado presion  PVC 2 x 1.1/2</v>
          </cell>
        </row>
        <row r="354">
          <cell r="A354" t="str">
            <v>Buje soldado presion  PVC 2 x 1.1/4</v>
          </cell>
        </row>
        <row r="355">
          <cell r="A355" t="str">
            <v>Buje soldado presion  PVC 2 x 1/2</v>
          </cell>
        </row>
        <row r="356">
          <cell r="A356" t="str">
            <v>Buje soldado presion  PVC 2 x 3/4</v>
          </cell>
        </row>
        <row r="357">
          <cell r="A357" t="str">
            <v>Buje soldado presion  PVC 2.1/2 x 1.1/2</v>
          </cell>
        </row>
        <row r="358">
          <cell r="A358" t="str">
            <v>Buje soldado presion  PVC 2.1/2 x 2</v>
          </cell>
        </row>
        <row r="359">
          <cell r="A359" t="str">
            <v>Buje soldado presion  PVC 3 x 2</v>
          </cell>
        </row>
        <row r="360">
          <cell r="A360" t="str">
            <v>Buje soldado presion  PVC 3 x 2.1/2</v>
          </cell>
        </row>
        <row r="361">
          <cell r="A361" t="str">
            <v>Buje soldado presion  PVC 3/4 x 1/2</v>
          </cell>
        </row>
        <row r="362">
          <cell r="A362" t="str">
            <v>Buje soldado presion  PVC 4 x 2</v>
          </cell>
        </row>
        <row r="363">
          <cell r="A363" t="str">
            <v>Buje soldado presion  PVC 4 x 2.1/2</v>
          </cell>
        </row>
        <row r="364">
          <cell r="A364" t="str">
            <v>Buje soldado presion  PVC 4 x 3</v>
          </cell>
        </row>
        <row r="365">
          <cell r="A365" t="str">
            <v>Bulto de Favigel. Suelo artificial</v>
          </cell>
        </row>
        <row r="366">
          <cell r="A366" t="str">
            <v>Caballete fijo teja ondulada asbesto 15, 20, 25</v>
          </cell>
        </row>
        <row r="367">
          <cell r="A367" t="str">
            <v>Caballete galvanizado universal cal. 28</v>
          </cell>
        </row>
        <row r="368">
          <cell r="A368" t="str">
            <v>Caballete termoacústico</v>
          </cell>
        </row>
        <row r="369">
          <cell r="A369" t="str">
            <v>Caballete termoacústico onduratex</v>
          </cell>
        </row>
        <row r="370">
          <cell r="A370" t="str">
            <v>Caballete ventilacion teja ondulada asbesto</v>
          </cell>
        </row>
        <row r="371">
          <cell r="A371" t="str">
            <v>Cabeza de pozo</v>
          </cell>
        </row>
        <row r="372">
          <cell r="A372" t="str">
            <v>Cabina sanitaria</v>
          </cell>
        </row>
        <row r="373">
          <cell r="A373" t="str">
            <v>Cable 1070 ips galv 5/8pulg</v>
          </cell>
        </row>
        <row r="374">
          <cell r="A374" t="str">
            <v>Cable ACSR Nº 2</v>
          </cell>
        </row>
        <row r="375">
          <cell r="A375" t="str">
            <v>Cable ACSR Nº 2/0</v>
          </cell>
        </row>
        <row r="376">
          <cell r="A376" t="str">
            <v>Cable ACSR Nº 3/0</v>
          </cell>
        </row>
        <row r="377">
          <cell r="A377" t="str">
            <v>Cable ACSR Nº 4</v>
          </cell>
        </row>
        <row r="378">
          <cell r="A378" t="str">
            <v>Cable ACSR Nº 4/0</v>
          </cell>
        </row>
        <row r="379">
          <cell r="A379" t="str">
            <v>Cable al. aisl. pvc 1/0 awg</v>
          </cell>
        </row>
        <row r="380">
          <cell r="A380" t="str">
            <v>Cable al. aisl. pvc 4/0 awg</v>
          </cell>
        </row>
        <row r="381">
          <cell r="A381" t="str">
            <v>Cable al. desnudo .AM  2/0</v>
          </cell>
        </row>
        <row r="382">
          <cell r="A382" t="str">
            <v>Cable alma de acero (guaya)  1``</v>
          </cell>
        </row>
        <row r="383">
          <cell r="A383" t="str">
            <v>Cable alma de acero (guaya)  5/8``</v>
          </cell>
        </row>
        <row r="384">
          <cell r="A384" t="str">
            <v>Cable alma de acero (guaya)  7/8`` 6x26</v>
          </cell>
        </row>
        <row r="385">
          <cell r="A385" t="str">
            <v>CABLE ALUMINIO AISLADO PVC 1/0 AWG</v>
          </cell>
        </row>
        <row r="386">
          <cell r="A386" t="str">
            <v>CABLE ALUMINIO AISLADO PVC 2/0 AWG</v>
          </cell>
        </row>
        <row r="387">
          <cell r="A387" t="str">
            <v>CABLE ALUMINIO DESNUDO.AM  2/0</v>
          </cell>
        </row>
        <row r="388">
          <cell r="A388" t="str">
            <v>CABLE BLINDADO RG-59U TV</v>
          </cell>
        </row>
        <row r="389">
          <cell r="A389" t="str">
            <v>Cable coaxial RG-6</v>
          </cell>
        </row>
        <row r="390">
          <cell r="A390" t="str">
            <v>Cable coaxial RG-75</v>
          </cell>
        </row>
        <row r="391">
          <cell r="A391" t="str">
            <v>Cable cobre  XLPE-15 KV 1/0 AWG</v>
          </cell>
        </row>
        <row r="392">
          <cell r="A392" t="str">
            <v>CABLE COBRE THW     6 AWG</v>
          </cell>
        </row>
        <row r="393">
          <cell r="A393" t="str">
            <v>Cable de acero extrareforzado de 1/4``</v>
          </cell>
        </row>
        <row r="394">
          <cell r="A394" t="str">
            <v>Cable de acero extrareforzado de 3/8``</v>
          </cell>
        </row>
        <row r="395">
          <cell r="A395" t="str">
            <v>Cable de cobre 250</v>
          </cell>
        </row>
        <row r="396">
          <cell r="A396" t="str">
            <v>Cable de cobre 300</v>
          </cell>
        </row>
        <row r="397">
          <cell r="A397" t="str">
            <v>Cable de cobre 350</v>
          </cell>
        </row>
        <row r="398">
          <cell r="A398" t="str">
            <v>Cable de cobre 400</v>
          </cell>
        </row>
        <row r="399">
          <cell r="A399" t="str">
            <v>Cable de cobre desnudo 250 (37)</v>
          </cell>
        </row>
        <row r="400">
          <cell r="A400" t="str">
            <v>Cable de cobre desnudo Nº 1/0, 7H</v>
          </cell>
        </row>
        <row r="401">
          <cell r="A401" t="str">
            <v>Cable de cobre desnudo Nº 2</v>
          </cell>
        </row>
        <row r="402">
          <cell r="A402" t="str">
            <v>Cable de cobre desnudo Nº 2/0 AWG</v>
          </cell>
        </row>
        <row r="403">
          <cell r="A403" t="str">
            <v>Cable de cobre desnudo Nº 2/0, 19H</v>
          </cell>
        </row>
        <row r="404">
          <cell r="A404" t="str">
            <v>Cable de cobre desnudo Nº 3/0, 19H</v>
          </cell>
        </row>
        <row r="405">
          <cell r="A405" t="str">
            <v>Cable de cobre desnudo Nº 4</v>
          </cell>
        </row>
        <row r="406">
          <cell r="A406" t="str">
            <v>Cable de cobre desnudo Nº 4/0, 19H</v>
          </cell>
        </row>
        <row r="407">
          <cell r="A407" t="str">
            <v>Cable de cobre suave para uso interior paralelo 2</v>
          </cell>
        </row>
        <row r="408">
          <cell r="A408" t="str">
            <v>Cable de cobre telefonico uso exterior 2 * 18</v>
          </cell>
        </row>
        <row r="409">
          <cell r="A409" t="str">
            <v>Cable de cobre THW 500</v>
          </cell>
        </row>
        <row r="410">
          <cell r="A410" t="str">
            <v>Cable de cobre THW Nº 1/0</v>
          </cell>
        </row>
        <row r="411">
          <cell r="A411" t="str">
            <v>Cable de cobre THW Nº 1/0  AWG</v>
          </cell>
        </row>
        <row r="412">
          <cell r="A412" t="str">
            <v>Cable de cobre THW Nº 10 AWG</v>
          </cell>
        </row>
        <row r="413">
          <cell r="A413" t="str">
            <v>Cable de cobre THW Nº 12 AWG</v>
          </cell>
        </row>
        <row r="414">
          <cell r="A414" t="str">
            <v>Cable de cobre THW Nº 14</v>
          </cell>
        </row>
        <row r="415">
          <cell r="A415" t="str">
            <v>Cable de cobre THW Nº 2</v>
          </cell>
        </row>
        <row r="416">
          <cell r="A416" t="str">
            <v>Cable de cobre THW Nº 2 AWG</v>
          </cell>
        </row>
        <row r="417">
          <cell r="A417" t="str">
            <v>Cable de cobre THW Nº 2/0</v>
          </cell>
        </row>
        <row r="418">
          <cell r="A418" t="str">
            <v>Cable de cobre THW Nº 3/0</v>
          </cell>
        </row>
        <row r="419">
          <cell r="A419" t="str">
            <v>Cable de cobre THW Nº 4</v>
          </cell>
        </row>
        <row r="420">
          <cell r="A420" t="str">
            <v>Cable de cobre THW Nº 4/0</v>
          </cell>
        </row>
        <row r="421">
          <cell r="A421" t="str">
            <v>Cable de cobre THW Nº 6</v>
          </cell>
        </row>
        <row r="422">
          <cell r="A422" t="str">
            <v>Cable de cobre THW Nº 8</v>
          </cell>
        </row>
        <row r="423">
          <cell r="A423" t="str">
            <v>Cable duplex 2x12</v>
          </cell>
        </row>
        <row r="424">
          <cell r="A424" t="str">
            <v>Cable Encauchetado 2 x 14</v>
          </cell>
        </row>
        <row r="425">
          <cell r="A425" t="str">
            <v>Cable encauchetado 2x12</v>
          </cell>
        </row>
        <row r="426">
          <cell r="A426" t="str">
            <v>Cable encauchetado 3 x 10 - 4 x 16</v>
          </cell>
        </row>
        <row r="427">
          <cell r="A427" t="str">
            <v>Cable Encauchetado 3 x 12</v>
          </cell>
        </row>
        <row r="428">
          <cell r="A428" t="str">
            <v>Cable Encauchetado 3 x 14</v>
          </cell>
        </row>
        <row r="429">
          <cell r="A429" t="str">
            <v>Cable encauchetado 3 x 8 AWG</v>
          </cell>
        </row>
        <row r="430">
          <cell r="A430" t="str">
            <v>Cable IPS-IWRC 6 x 19  AA Ø= 1"</v>
          </cell>
        </row>
        <row r="431">
          <cell r="A431" t="str">
            <v>Cable IPS-IWRC 6 x 19  AA Ø= 1/2"</v>
          </cell>
        </row>
        <row r="432">
          <cell r="A432" t="str">
            <v>Cable IPS-IWRC 6 x 19 AA  Ø= 2 1/4"</v>
          </cell>
        </row>
        <row r="433">
          <cell r="A433" t="str">
            <v>Cable IPS-IWRC 6 x 19 AA  Ø= 3/4"</v>
          </cell>
        </row>
        <row r="434">
          <cell r="A434" t="str">
            <v>Cable IPS-IWRC 6 x 19 AA Ø= 1 1/2"</v>
          </cell>
        </row>
        <row r="435">
          <cell r="A435" t="str">
            <v>Cable IPS-IWRC 6 x 19 AA Ø= 1 1/4"</v>
          </cell>
        </row>
        <row r="436">
          <cell r="A436" t="str">
            <v>Cable IPS-IWRC 6 x 19 AA Ø= 1 1/8"</v>
          </cell>
        </row>
        <row r="437">
          <cell r="A437" t="str">
            <v>Cable IPS-IWRC 6 x 19 AA Ø= 1 3/4"</v>
          </cell>
        </row>
        <row r="438">
          <cell r="A438" t="str">
            <v>Cable IPS-IWRC 6 x 19 AA Ø= 1 3/8"</v>
          </cell>
        </row>
        <row r="439">
          <cell r="A439" t="str">
            <v>Cable IPS-IWRC 6 x 19 AA Ø= 1 5/8"</v>
          </cell>
        </row>
        <row r="440">
          <cell r="A440" t="str">
            <v>Cable IPS-IWRC 6 x 19 AA Ø= 1 7/8"</v>
          </cell>
        </row>
        <row r="441">
          <cell r="A441" t="str">
            <v>Cable IPS-IWRC 6 x 19 AA Ø= 1/4"</v>
          </cell>
        </row>
        <row r="442">
          <cell r="A442" t="str">
            <v>Cable IPS-IWRC 6 x 19 AA Ø= 2 1/8"</v>
          </cell>
        </row>
        <row r="443">
          <cell r="A443" t="str">
            <v>Cable IPS-IWRC 6 x 19 AA Ø= 2"</v>
          </cell>
        </row>
        <row r="444">
          <cell r="A444" t="str">
            <v>Cable IPS-IWRC 6 x 19 AA Ø= 3/16"</v>
          </cell>
        </row>
        <row r="445">
          <cell r="A445" t="str">
            <v>Cable IPS-IWRC 6 x 19 AA Ø= 3/8"</v>
          </cell>
        </row>
        <row r="446">
          <cell r="A446" t="str">
            <v>Cable IPS-IWRC 6 x 19 AA Ø= 5/16"</v>
          </cell>
        </row>
        <row r="447">
          <cell r="A447" t="str">
            <v>Cable IPS-IWRC 6 x 19 AA Ø= 5/8"</v>
          </cell>
        </row>
        <row r="448">
          <cell r="A448" t="str">
            <v>Cable IPS-IWRC 6 x 19 AA Ø= 7/16"</v>
          </cell>
        </row>
        <row r="449">
          <cell r="A449" t="str">
            <v>Cable IPS-IWRC 6 x 19 AA Ø= 7/8"</v>
          </cell>
        </row>
        <row r="450">
          <cell r="A450" t="str">
            <v>Cable IPS-IWRC 6 x 19 AA Ø= 9/16"</v>
          </cell>
        </row>
        <row r="451">
          <cell r="A451" t="str">
            <v>Cable IPS-IWRC 6 x 19 Galvanizado Ø= 1 3/8"</v>
          </cell>
        </row>
        <row r="452">
          <cell r="A452" t="str">
            <v>Cable teléfonos 10 pares</v>
          </cell>
        </row>
        <row r="453">
          <cell r="A453" t="str">
            <v>CABLE TELÉFONOS 100 PARES</v>
          </cell>
        </row>
        <row r="454">
          <cell r="A454" t="str">
            <v>Cable teléfonos 2 pares</v>
          </cell>
        </row>
        <row r="455">
          <cell r="A455" t="str">
            <v>CABLE TELÉFONOS 20 PARES</v>
          </cell>
        </row>
        <row r="456">
          <cell r="A456" t="str">
            <v>CABLE TELÉFONOS 40 PARES</v>
          </cell>
        </row>
        <row r="457">
          <cell r="A457" t="str">
            <v>Cable Toron Ø=1/2" Calidad 270 K ASTM-A416</v>
          </cell>
        </row>
        <row r="458">
          <cell r="A458" t="str">
            <v>CABLE TRIPLEX 15 KV 2/0</v>
          </cell>
        </row>
        <row r="459">
          <cell r="A459" t="str">
            <v>CABLE TRIPLEX 15 KV 4/0</v>
          </cell>
        </row>
        <row r="460">
          <cell r="A460" t="str">
            <v>Cable UTP categoría 5/4 pares</v>
          </cell>
        </row>
        <row r="461">
          <cell r="A461" t="str">
            <v>Caja  4 x 4 met. AK 2V</v>
          </cell>
        </row>
        <row r="462">
          <cell r="A462" t="str">
            <v>Caja  40 x 45 x 12 cm</v>
          </cell>
        </row>
        <row r="463">
          <cell r="A463" t="str">
            <v>CAJA 20 x 15 x 10 cm</v>
          </cell>
        </row>
        <row r="464">
          <cell r="A464" t="str">
            <v>Caja 30 x 30 x 10 cm</v>
          </cell>
        </row>
        <row r="465">
          <cell r="A465" t="str">
            <v>Caja 5800 Plastica</v>
          </cell>
        </row>
        <row r="466">
          <cell r="A466" t="str">
            <v>Caja 60 x 60 x 12 cm</v>
          </cell>
        </row>
        <row r="467">
          <cell r="A467" t="str">
            <v>CAJA 90 x 60 x 15 cm</v>
          </cell>
        </row>
        <row r="468">
          <cell r="A468" t="str">
            <v>Caja contador acueducto CIMA530</v>
          </cell>
        </row>
        <row r="469">
          <cell r="A469" t="str">
            <v>Caja control estrella triangulo</v>
          </cell>
        </row>
        <row r="470">
          <cell r="A470" t="str">
            <v>Caja controles 0,8m x 0,8m x 0,4m fdo</v>
          </cell>
        </row>
        <row r="471">
          <cell r="A471" t="str">
            <v>Caja controles 1,2m x 1,5m x 0,4m fdo</v>
          </cell>
        </row>
        <row r="472">
          <cell r="A472" t="str">
            <v>CAJA CUADRADA    10x10x10</v>
          </cell>
        </row>
        <row r="473">
          <cell r="A473" t="str">
            <v>Caja de inspección fibrit panda  70 x 70 x 65</v>
          </cell>
        </row>
        <row r="474">
          <cell r="A474" t="str">
            <v>Caja de inspección fibrit profunda  70 x 70 x 97</v>
          </cell>
        </row>
        <row r="475">
          <cell r="A475" t="str">
            <v>CAJA DE PASO 2400</v>
          </cell>
        </row>
        <row r="476">
          <cell r="A476" t="str">
            <v>Caja de paso metálica 40 x 40 x 20</v>
          </cell>
        </row>
        <row r="477">
          <cell r="A477" t="str">
            <v>Caja de tacos de 2 ventanas</v>
          </cell>
        </row>
        <row r="478">
          <cell r="A478" t="str">
            <v>Caja doble conduit</v>
          </cell>
        </row>
        <row r="479">
          <cell r="A479" t="str">
            <v>Caja en hf para contador de agua</v>
          </cell>
        </row>
        <row r="480">
          <cell r="A480" t="str">
            <v>Caja galvanizada  2400</v>
          </cell>
        </row>
        <row r="481">
          <cell r="A481" t="str">
            <v>Caja galvanizada  5800</v>
          </cell>
        </row>
        <row r="482">
          <cell r="A482" t="str">
            <v>Caja galvanizada  doble fondo</v>
          </cell>
        </row>
        <row r="483">
          <cell r="A483" t="str">
            <v>Caja galvanizada  octogonal</v>
          </cell>
        </row>
        <row r="484">
          <cell r="A484" t="str">
            <v>CAJA GALVANIZADA 4x4</v>
          </cell>
        </row>
        <row r="485">
          <cell r="A485" t="str">
            <v>Caja galvanizada 5800</v>
          </cell>
        </row>
        <row r="486">
          <cell r="A486" t="str">
            <v>CAJA MONOFÁSICA 12 CIRCUITOS</v>
          </cell>
        </row>
        <row r="487">
          <cell r="A487" t="str">
            <v>Caja monofasica 4 circuitos</v>
          </cell>
        </row>
        <row r="488">
          <cell r="A488" t="str">
            <v>CAJA MONOFÁSICA 6 CIRCUITOS</v>
          </cell>
        </row>
        <row r="489">
          <cell r="A489" t="str">
            <v>Caja octogonal conduit</v>
          </cell>
        </row>
        <row r="490">
          <cell r="A490" t="str">
            <v>CAJA PARA TACO 100 A 4 CIRCUITOS</v>
          </cell>
        </row>
        <row r="491">
          <cell r="A491" t="str">
            <v>Caja plástica 15 x 15</v>
          </cell>
        </row>
        <row r="492">
          <cell r="A492" t="str">
            <v>Caja plástica 20 x 20</v>
          </cell>
        </row>
        <row r="493">
          <cell r="A493" t="str">
            <v>Caja sencilla conduit</v>
          </cell>
        </row>
        <row r="494">
          <cell r="A494" t="str">
            <v>CAJA TRIFÁSICA 12 CIRCUITOS</v>
          </cell>
        </row>
        <row r="495">
          <cell r="A495" t="str">
            <v>CAJA TRIFÁSICA 6  CIRCUITOS</v>
          </cell>
        </row>
        <row r="496">
          <cell r="A496" t="str">
            <v>Cal</v>
          </cell>
        </row>
        <row r="497">
          <cell r="A497" t="str">
            <v>Cal viva o Dolomita</v>
          </cell>
        </row>
        <row r="498">
          <cell r="A498" t="str">
            <v>Camara de cloracion PRFV 1 x 1 x 8.0 m</v>
          </cell>
        </row>
        <row r="499">
          <cell r="A499" t="str">
            <v>Campana en PRFV para recoleccion de gases y acces.</v>
          </cell>
        </row>
        <row r="500">
          <cell r="A500" t="str">
            <v>Canacha tenis tenissinco</v>
          </cell>
        </row>
        <row r="501">
          <cell r="A501" t="str">
            <v>Canal 60 mm base 6</v>
          </cell>
        </row>
        <row r="502">
          <cell r="A502" t="str">
            <v>Canal amazonas blanca</v>
          </cell>
        </row>
        <row r="503">
          <cell r="A503" t="str">
            <v>Canal en latón 0,15*0,15</v>
          </cell>
        </row>
        <row r="504">
          <cell r="A504" t="str">
            <v>Canal en latón 0,20*0,15</v>
          </cell>
        </row>
        <row r="505">
          <cell r="A505" t="str">
            <v>CANAL REF.03501002 BLANCO</v>
          </cell>
        </row>
        <row r="506">
          <cell r="A506" t="str">
            <v>Canaleta  43 asbesto cemento x 400</v>
          </cell>
        </row>
        <row r="507">
          <cell r="A507" t="str">
            <v>Canaleta  43 asbesto cemento x 500</v>
          </cell>
        </row>
        <row r="508">
          <cell r="A508" t="str">
            <v>Canaleta  43 asbesto cemento x 600</v>
          </cell>
        </row>
        <row r="509">
          <cell r="A509" t="str">
            <v>Canaleta  90 asbesto cemento x 900</v>
          </cell>
        </row>
        <row r="510">
          <cell r="A510" t="str">
            <v>Canaleta  90 x 4.5</v>
          </cell>
        </row>
        <row r="511">
          <cell r="A511" t="str">
            <v>Canaleta 90 asbesto cemento x 450</v>
          </cell>
        </row>
        <row r="512">
          <cell r="A512" t="str">
            <v>Canaleta 90 asbesto cemento x 600</v>
          </cell>
        </row>
        <row r="513">
          <cell r="A513" t="str">
            <v>Canaleta 90 lámina galvanizada L = 6.00</v>
          </cell>
        </row>
        <row r="514">
          <cell r="A514" t="str">
            <v>Canaleta asbesto cemento   90 X 3.75</v>
          </cell>
        </row>
        <row r="515">
          <cell r="A515" t="str">
            <v>Canaleta asbesto cemento  43 x 550</v>
          </cell>
        </row>
        <row r="516">
          <cell r="A516" t="str">
            <v>Canaleta de 0.25 x 0.25 m en PRFV y con soporteria</v>
          </cell>
        </row>
        <row r="517">
          <cell r="A517" t="str">
            <v>CANALETA ETERNIT   43X350</v>
          </cell>
        </row>
        <row r="518">
          <cell r="A518" t="str">
            <v>CANALETA ETERNIT   43x450</v>
          </cell>
        </row>
        <row r="519">
          <cell r="A519" t="str">
            <v>CANALETA ETERNIT   90X525</v>
          </cell>
        </row>
        <row r="520">
          <cell r="A520" t="str">
            <v>CANALETA ETERNIT   90X600</v>
          </cell>
        </row>
        <row r="521">
          <cell r="A521" t="str">
            <v>CANALETA ETERNIT   90X750</v>
          </cell>
        </row>
        <row r="522">
          <cell r="A522" t="str">
            <v>Canaleta matalica con division  10 x 4</v>
          </cell>
        </row>
        <row r="523">
          <cell r="A523" t="str">
            <v>Canaleta parshall en acero inox. W=9"</v>
          </cell>
        </row>
        <row r="524">
          <cell r="A524" t="str">
            <v>Canaleta parshall prfv w:6 "</v>
          </cell>
        </row>
        <row r="525">
          <cell r="A525" t="str">
            <v>Canaleta Parshall w:2"</v>
          </cell>
        </row>
        <row r="526">
          <cell r="A526" t="str">
            <v>Canaleta Parshall w:3". en A.C revestida en PRFV.</v>
          </cell>
        </row>
        <row r="527">
          <cell r="A527" t="str">
            <v>Canaleta plástica pánduit 10</v>
          </cell>
        </row>
        <row r="528">
          <cell r="A528" t="str">
            <v>Canastilla para lavaplatos</v>
          </cell>
        </row>
        <row r="529">
          <cell r="A529" t="str">
            <v>Cancha múltiple tenisleibo</v>
          </cell>
        </row>
        <row r="530">
          <cell r="A530" t="str">
            <v>Candado</v>
          </cell>
        </row>
        <row r="531">
          <cell r="A531" t="str">
            <v>CANECA BASURA EN MALLA</v>
          </cell>
        </row>
        <row r="532">
          <cell r="A532" t="str">
            <v>CANTONERA ELÉCTRICA</v>
          </cell>
        </row>
        <row r="533">
          <cell r="A533" t="str">
            <v>Caoba  pieza</v>
          </cell>
        </row>
        <row r="534">
          <cell r="A534" t="str">
            <v>Caolin</v>
          </cell>
        </row>
        <row r="535">
          <cell r="A535" t="str">
            <v>Capacete de 1 1/2" galvanizado</v>
          </cell>
        </row>
        <row r="536">
          <cell r="A536" t="str">
            <v>Capacete de 1"galvanizado</v>
          </cell>
        </row>
        <row r="537">
          <cell r="A537" t="str">
            <v>Capacete de 2" galvanizado</v>
          </cell>
        </row>
        <row r="538">
          <cell r="A538" t="str">
            <v>Capacete de 3"</v>
          </cell>
        </row>
        <row r="539">
          <cell r="A539" t="str">
            <v>Capacete de 3/4" galvanizado</v>
          </cell>
        </row>
        <row r="540">
          <cell r="A540" t="str">
            <v>Captafaro DVC</v>
          </cell>
        </row>
        <row r="541">
          <cell r="A541" t="str">
            <v>Carbon Coke</v>
          </cell>
        </row>
        <row r="542">
          <cell r="A542" t="str">
            <v>CARBURO No.2</v>
          </cell>
        </row>
        <row r="543">
          <cell r="A543" t="str">
            <v>Carcaza en PRFV espesador de lodos Ø=2.5 m, H=1.1</v>
          </cell>
        </row>
        <row r="544">
          <cell r="A544" t="str">
            <v>Carcaza tipo Tas en PRFV para filtro percolador</v>
          </cell>
        </row>
        <row r="545">
          <cell r="A545" t="str">
            <v>CARGA FULM.FUERTE 330</v>
          </cell>
        </row>
        <row r="546">
          <cell r="A546" t="str">
            <v>CARGA FULM.ULTRA  330</v>
          </cell>
        </row>
        <row r="547">
          <cell r="A547" t="str">
            <v>Carga fulminante fuerte 330</v>
          </cell>
        </row>
        <row r="548">
          <cell r="A548" t="str">
            <v>CARGA FULMINANTE MEDIA 330</v>
          </cell>
        </row>
        <row r="549">
          <cell r="A549" t="str">
            <v>Carretilla</v>
          </cell>
        </row>
        <row r="550">
          <cell r="A550" t="str">
            <v>Cascarilla</v>
          </cell>
        </row>
        <row r="551">
          <cell r="A551" t="str">
            <v>Cascarilla de arroz</v>
          </cell>
        </row>
        <row r="552">
          <cell r="A552" t="str">
            <v>CASETON DE ICOPOR</v>
          </cell>
        </row>
        <row r="553">
          <cell r="A553" t="str">
            <v>caseton de lona</v>
          </cell>
        </row>
        <row r="554">
          <cell r="A554" t="str">
            <v>Casquillo T- Crosby - Socket  1 1/4`` HF</v>
          </cell>
        </row>
        <row r="555">
          <cell r="A555" t="str">
            <v>Casquillo T- Crosby - Socket  1 3/8`` HF</v>
          </cell>
        </row>
        <row r="556">
          <cell r="A556" t="str">
            <v>Casquillo T- Crosby - Socket  1 7/8`` HF</v>
          </cell>
        </row>
        <row r="557">
          <cell r="A557" t="str">
            <v>Casquillo T- Crosby - Socket  1/2`` HF</v>
          </cell>
        </row>
        <row r="558">
          <cell r="A558" t="str">
            <v>Casquillo T- Crosby - Socket  1`` HF</v>
          </cell>
        </row>
        <row r="559">
          <cell r="A559" t="str">
            <v>Casquillo T- Crosby - Socket  2 1/4`` HF</v>
          </cell>
        </row>
        <row r="560">
          <cell r="A560" t="str">
            <v>Cedro Caquetá pieza</v>
          </cell>
        </row>
        <row r="561">
          <cell r="A561" t="str">
            <v>Cedro macho pieza 3.0</v>
          </cell>
        </row>
        <row r="562">
          <cell r="A562" t="str">
            <v>Celda de medida b.t. 190*60*60 cms, bornera</v>
          </cell>
        </row>
        <row r="563">
          <cell r="A563" t="str">
            <v>Celda para transferencia de 3 x 500 Amp</v>
          </cell>
        </row>
        <row r="564">
          <cell r="A564" t="str">
            <v>CELDA PROTECCIÓN TRANSFORMADOR 500 KVA</v>
          </cell>
        </row>
        <row r="565">
          <cell r="A565" t="str">
            <v>CELDA TRANSFORMADOR 150KVA</v>
          </cell>
        </row>
        <row r="566">
          <cell r="A566" t="str">
            <v>CELDA TRANSFORMADOR 300KVA</v>
          </cell>
        </row>
        <row r="567">
          <cell r="A567" t="str">
            <v>CELDA TRANSFORMADOR 45 KVA</v>
          </cell>
        </row>
        <row r="568">
          <cell r="A568" t="str">
            <v>CELDA TRANSFORMADOR 500KVA</v>
          </cell>
        </row>
        <row r="569">
          <cell r="A569" t="str">
            <v>Celda triplex TSA</v>
          </cell>
        </row>
        <row r="570">
          <cell r="A570" t="str">
            <v>Cemento blanco</v>
          </cell>
        </row>
        <row r="571">
          <cell r="A571" t="str">
            <v>Cemento gris</v>
          </cell>
        </row>
        <row r="572">
          <cell r="A572" t="str">
            <v>Cenefa cerámica corriente 8x25</v>
          </cell>
        </row>
        <row r="573">
          <cell r="A573" t="str">
            <v>Ceramica  durotech gris 20 x 20 tráfico 4</v>
          </cell>
        </row>
        <row r="574">
          <cell r="A574" t="str">
            <v>Ceramica  granilla blanca 30.5 x 30.5  tráfico 5</v>
          </cell>
        </row>
        <row r="575">
          <cell r="A575" t="str">
            <v>Ceramica  marmolizado gris 30.5 x 30.5 Traf. 5</v>
          </cell>
        </row>
        <row r="576">
          <cell r="A576" t="str">
            <v>Ceramica  mediterr 20 x 20  blanco</v>
          </cell>
        </row>
        <row r="577">
          <cell r="A577" t="str">
            <v>Ceramica  piso pared 20 x 20 eco blanco</v>
          </cell>
        </row>
        <row r="578">
          <cell r="A578" t="str">
            <v>Ceramica blanco brillante 20.3 x 20.3</v>
          </cell>
        </row>
        <row r="579">
          <cell r="A579" t="str">
            <v>Ceramica blanco brillante 25.3 x 25.3</v>
          </cell>
        </row>
        <row r="580">
          <cell r="A580" t="str">
            <v>CERÁMICA IBERICA BELEM AZUL</v>
          </cell>
        </row>
        <row r="581">
          <cell r="A581" t="str">
            <v>CERÁMICA IBERICA CURITIBA VERDE</v>
          </cell>
        </row>
        <row r="582">
          <cell r="A582" t="str">
            <v>CERÁMICA IBERICA VITORIA</v>
          </cell>
        </row>
        <row r="583">
          <cell r="A583" t="str">
            <v>Cerámica marmol travertino peruano (bogotá)</v>
          </cell>
        </row>
        <row r="584">
          <cell r="A584" t="str">
            <v>Cerámica pared italia 20</v>
          </cell>
        </row>
        <row r="585">
          <cell r="A585" t="str">
            <v>Cerámica porcelanato 45 x 45</v>
          </cell>
        </row>
        <row r="586">
          <cell r="A586" t="str">
            <v>Ceramica retal de marmol blanco</v>
          </cell>
        </row>
        <row r="587">
          <cell r="A587" t="str">
            <v>Cerco ordinario 2.5 m  0,08 x 0,08</v>
          </cell>
        </row>
        <row r="588">
          <cell r="A588" t="str">
            <v>Cerco ordinario 2.5 m  0,08 x 0,08</v>
          </cell>
        </row>
        <row r="589">
          <cell r="A589" t="str">
            <v>Cerradura alcoba classic madera</v>
          </cell>
        </row>
        <row r="590">
          <cell r="A590" t="str">
            <v>CERRADURA ALCOBAS</v>
          </cell>
        </row>
        <row r="591">
          <cell r="A591" t="str">
            <v>CERRADURA BAÑO LITCHFIELD</v>
          </cell>
        </row>
        <row r="592">
          <cell r="A592" t="str">
            <v>Cerradura baños madera- aluminio</v>
          </cell>
        </row>
        <row r="593">
          <cell r="A593" t="str">
            <v>Cerradura entrada oficinas madera</v>
          </cell>
        </row>
        <row r="594">
          <cell r="A594" t="str">
            <v>Cerradura seguridad C - 1000 madera</v>
          </cell>
        </row>
        <row r="595">
          <cell r="A595" t="str">
            <v>Cesped (1.0 x 1.0)</v>
          </cell>
        </row>
        <row r="596">
          <cell r="A596" t="str">
            <v>Chazo para madera 10 x 10</v>
          </cell>
        </row>
        <row r="597">
          <cell r="A597" t="str">
            <v>Chazo para tornillo  1/8"  x  1 1/4</v>
          </cell>
        </row>
        <row r="598">
          <cell r="A598" t="str">
            <v>Chazo plástico - metálico 3/8" - 1/4"</v>
          </cell>
        </row>
        <row r="599">
          <cell r="A599" t="str">
            <v>Cheque de  1/2``</v>
          </cell>
        </row>
        <row r="600">
          <cell r="A600" t="str">
            <v>Cheque red white  1/2"</v>
          </cell>
        </row>
        <row r="601">
          <cell r="A601" t="str">
            <v>Cheque red white 1 1/2``</v>
          </cell>
        </row>
        <row r="602">
          <cell r="A602" t="str">
            <v>Cheque red white 1``</v>
          </cell>
        </row>
        <row r="603">
          <cell r="A603" t="str">
            <v>Cheque red white 3/4``</v>
          </cell>
        </row>
        <row r="604">
          <cell r="A604" t="str">
            <v>Chimenea carioca combinada</v>
          </cell>
        </row>
        <row r="605">
          <cell r="A605" t="str">
            <v>CIELO RASO ALUMINIO ACÚSTICO 84R V5</v>
          </cell>
        </row>
        <row r="606">
          <cell r="A606" t="str">
            <v>CIELO RASO ALUZINC CELL 5X5</v>
          </cell>
        </row>
        <row r="607">
          <cell r="A607" t="str">
            <v>Cielo raso dry-wall plano</v>
          </cell>
        </row>
        <row r="608">
          <cell r="A608" t="str">
            <v>CIELO RASO MADERA DEKOPLAC TRENZADO</v>
          </cell>
        </row>
        <row r="609">
          <cell r="A609" t="str">
            <v>CIERRAPUERTAS YALE</v>
          </cell>
        </row>
        <row r="610">
          <cell r="A610" t="str">
            <v>CIERRE MAGNÉTICO PERMANENTE</v>
          </cell>
        </row>
        <row r="611">
          <cell r="A611" t="str">
            <v>Cilindro cloro gaseoso 68 kg</v>
          </cell>
        </row>
        <row r="612">
          <cell r="A612" t="str">
            <v>Cinta aislante</v>
          </cell>
        </row>
        <row r="613">
          <cell r="A613" t="str">
            <v>Cinta aislante  autofundente, 3 m</v>
          </cell>
        </row>
        <row r="614">
          <cell r="A614" t="str">
            <v>Cinta autofundente</v>
          </cell>
        </row>
        <row r="615">
          <cell r="A615" t="str">
            <v>Cinta bandit de 1/2 "  rll</v>
          </cell>
        </row>
        <row r="616">
          <cell r="A616" t="str">
            <v>Cinta bandit de 5/8 "</v>
          </cell>
        </row>
        <row r="617">
          <cell r="A617" t="str">
            <v>Cinta bandit de 5/8 "  rll</v>
          </cell>
        </row>
        <row r="618">
          <cell r="A618" t="str">
            <v>Cinta de enmascarar  rollo 100 m   1"</v>
          </cell>
        </row>
        <row r="619">
          <cell r="A619" t="str">
            <v>Cinta de papel rollo 152.5 m</v>
          </cell>
        </row>
        <row r="620">
          <cell r="A620" t="str">
            <v>Cinta de Prevención</v>
          </cell>
        </row>
        <row r="621">
          <cell r="A621" t="str">
            <v>Cinta de Señalizacion</v>
          </cell>
        </row>
        <row r="622">
          <cell r="A622" t="str">
            <v>Cinta de señalización peligro x 1 m</v>
          </cell>
        </row>
        <row r="623">
          <cell r="A623" t="str">
            <v>Cinta de señalización peligro x 500 m</v>
          </cell>
        </row>
        <row r="624">
          <cell r="A624" t="str">
            <v>Cinta de vinilo Super 33 + negro 19 mm * 20 mm</v>
          </cell>
        </row>
        <row r="625">
          <cell r="A625" t="str">
            <v>Cinta sika PVC 0-15</v>
          </cell>
        </row>
        <row r="626">
          <cell r="A626" t="str">
            <v>Cinta sika PVC 0-22</v>
          </cell>
        </row>
        <row r="627">
          <cell r="A627" t="str">
            <v>Cinta sika PVC V-10</v>
          </cell>
        </row>
        <row r="628">
          <cell r="A628" t="str">
            <v>Cinta teflon</v>
          </cell>
        </row>
        <row r="629">
          <cell r="A629" t="str">
            <v>Citófono un pulsador</v>
          </cell>
        </row>
        <row r="630">
          <cell r="A630" t="str">
            <v>Clavo alta velocidad 1/4" x 2"</v>
          </cell>
        </row>
        <row r="631">
          <cell r="A631" t="str">
            <v>Clorinador o clorador y accesorios conexion</v>
          </cell>
        </row>
        <row r="632">
          <cell r="A632" t="str">
            <v>Closet vartel madera</v>
          </cell>
        </row>
        <row r="633">
          <cell r="A633" t="str">
            <v>CODO 22.5º ACERO AL CARBON 14``</v>
          </cell>
        </row>
        <row r="634">
          <cell r="A634" t="str">
            <v>CODO 22.5º ACERO AL CARBON 16``</v>
          </cell>
        </row>
        <row r="635">
          <cell r="A635" t="str">
            <v>Codo 45°  CXC PEAD Alcantarillado 6"</v>
          </cell>
        </row>
        <row r="636">
          <cell r="A636" t="str">
            <v>Codo 45° presion  PVC 1</v>
          </cell>
        </row>
        <row r="637">
          <cell r="A637" t="str">
            <v>Codo 45° presion  PVC 1 1/2</v>
          </cell>
        </row>
        <row r="638">
          <cell r="A638" t="str">
            <v>Codo 45° presion  PVC 1 1/4</v>
          </cell>
        </row>
        <row r="639">
          <cell r="A639" t="str">
            <v>Codo 45° presion  PVC 1/2</v>
          </cell>
        </row>
        <row r="640">
          <cell r="A640" t="str">
            <v>Codo 45° presion  PVC 2 1/2</v>
          </cell>
        </row>
        <row r="641">
          <cell r="A641" t="str">
            <v>Codo 45° presion  PVC 2"</v>
          </cell>
        </row>
        <row r="642">
          <cell r="A642" t="str">
            <v>Codo 45° presion  PVC 3</v>
          </cell>
        </row>
        <row r="643">
          <cell r="A643" t="str">
            <v>Codo 45° presion  PVC 3/4</v>
          </cell>
        </row>
        <row r="644">
          <cell r="A644" t="str">
            <v>Codo 45° presion  PVC 4</v>
          </cell>
        </row>
        <row r="645">
          <cell r="A645" t="str">
            <v>Codo 45°-1/8 C x C PVC 1-1/2"</v>
          </cell>
        </row>
        <row r="646">
          <cell r="A646" t="str">
            <v>Codo 45°-1/8 C x C PVC 2"</v>
          </cell>
        </row>
        <row r="647">
          <cell r="A647" t="str">
            <v>Codo 45°-1/8 C x C PVC 3"</v>
          </cell>
        </row>
        <row r="648">
          <cell r="A648" t="str">
            <v>Codo 45°-1/8 C x C PVC 4"</v>
          </cell>
        </row>
        <row r="649">
          <cell r="A649" t="str">
            <v>Codo 45°-1/8 C x C PVC 6"</v>
          </cell>
        </row>
        <row r="650">
          <cell r="A650" t="str">
            <v>Codo 45°-1/8 C x E PVC 1-1/2  Pulg</v>
          </cell>
        </row>
        <row r="651">
          <cell r="A651" t="str">
            <v>Codo 45°-1/8 C x E PVC 2  Pulg</v>
          </cell>
        </row>
        <row r="652">
          <cell r="A652" t="str">
            <v>Codo 45°-1/8 C x E PVC 3  Pulg</v>
          </cell>
        </row>
        <row r="653">
          <cell r="A653" t="str">
            <v>Codo 45°-1/8 C x E PVC 4  Pulg</v>
          </cell>
        </row>
        <row r="654">
          <cell r="A654" t="str">
            <v>Codo 45°-1/8 C x E PVC 6  Pulg</v>
          </cell>
        </row>
        <row r="655">
          <cell r="A655" t="str">
            <v>CODO 45º ACERO AL CARBON 16"</v>
          </cell>
        </row>
        <row r="656">
          <cell r="A656" t="str">
            <v>Codo 90°  CXC PEAD Alcantarillado 6"</v>
          </cell>
        </row>
        <row r="657">
          <cell r="A657" t="str">
            <v>Codo 90°  CXE  PEAD Alcanta.  24" REF 2498AN65BG</v>
          </cell>
        </row>
        <row r="658">
          <cell r="A658" t="str">
            <v>Codo 90° 1/4 C x C PVC sanitario 1 1/2"</v>
          </cell>
        </row>
        <row r="659">
          <cell r="A659" t="str">
            <v>Codo 90° 1/4 C x C PVC sanitario 2"</v>
          </cell>
        </row>
        <row r="660">
          <cell r="A660" t="str">
            <v>Codo 90° 1/4 C x C PVC sanitario 3"</v>
          </cell>
        </row>
        <row r="661">
          <cell r="A661" t="str">
            <v>Codo 90° 1/4 C x C PVC sanitario 4"</v>
          </cell>
        </row>
        <row r="662">
          <cell r="A662" t="str">
            <v>Codo 90° 1/4 C x C PVC sanitario 6"</v>
          </cell>
        </row>
        <row r="663">
          <cell r="A663" t="str">
            <v>Codo 90° acero al carbon  2"</v>
          </cell>
        </row>
        <row r="664">
          <cell r="A664" t="str">
            <v>Codo 90° acero galvanizado Ø=3"</v>
          </cell>
        </row>
        <row r="665">
          <cell r="A665" t="str">
            <v>Codo 90° CPVC 1"</v>
          </cell>
        </row>
        <row r="666">
          <cell r="A666" t="str">
            <v>Codo 90° CPVC 1/2"</v>
          </cell>
        </row>
        <row r="667">
          <cell r="A667" t="str">
            <v>Codo 90° CPVC 3/4"</v>
          </cell>
        </row>
        <row r="668">
          <cell r="A668" t="str">
            <v>Codo 90° Ø=10" en A.C. E.B.</v>
          </cell>
        </row>
        <row r="669">
          <cell r="A669" t="str">
            <v>Codo 90° Ø=12" en A.C. E.B.</v>
          </cell>
        </row>
        <row r="670">
          <cell r="A670" t="str">
            <v>Codo 90° Ø=14" en A.C. E.B.</v>
          </cell>
        </row>
        <row r="671">
          <cell r="A671" t="str">
            <v>Codo 90° Ø=16" en A.C. E.B.</v>
          </cell>
        </row>
        <row r="672">
          <cell r="A672" t="str">
            <v>Codo 90° Ø=2" en A.C. E.B.</v>
          </cell>
        </row>
        <row r="673">
          <cell r="A673" t="str">
            <v>Codo 90° Ø=3" en A.C. E.B.</v>
          </cell>
        </row>
        <row r="674">
          <cell r="A674" t="str">
            <v>Codo 90° Ø=3" en A.C. para soldar</v>
          </cell>
        </row>
        <row r="675">
          <cell r="A675" t="str">
            <v>Codo 90° Ø=4" en A.C. E.B.</v>
          </cell>
        </row>
        <row r="676">
          <cell r="A676" t="str">
            <v>Codo 90° Ø=4" en A.C. para soldar</v>
          </cell>
        </row>
        <row r="677">
          <cell r="A677" t="str">
            <v>Codo 90° Ø=6" en A.C. E.B.</v>
          </cell>
        </row>
        <row r="678">
          <cell r="A678" t="str">
            <v>Codo 90° Ø=6" en A.C. para soldar</v>
          </cell>
        </row>
        <row r="679">
          <cell r="A679" t="str">
            <v>Codo 90° Ø=8" en A.C. E.B.</v>
          </cell>
        </row>
        <row r="680">
          <cell r="A680" t="str">
            <v>Codo 90° Ø=8" en A.C. para soldar</v>
          </cell>
        </row>
        <row r="681">
          <cell r="A681" t="str">
            <v>Codo 90° PF+UAD  1/2 "</v>
          </cell>
        </row>
        <row r="682">
          <cell r="A682" t="str">
            <v>Codo 90° presion  PVC 1</v>
          </cell>
        </row>
        <row r="683">
          <cell r="A683" t="str">
            <v>Codo 90° presion  PVC 1 1/2</v>
          </cell>
        </row>
        <row r="684">
          <cell r="A684" t="str">
            <v>Codo 90° presion  PVC 1 1/4</v>
          </cell>
        </row>
        <row r="685">
          <cell r="A685" t="str">
            <v>Codo 90° presion  PVC 1/2</v>
          </cell>
        </row>
        <row r="686">
          <cell r="A686" t="str">
            <v>Codo 90° presion  PVC 2</v>
          </cell>
        </row>
        <row r="687">
          <cell r="A687" t="str">
            <v>Codo 90° presion  PVC 2 1/2</v>
          </cell>
        </row>
        <row r="688">
          <cell r="A688" t="str">
            <v>Codo 90° presion  PVC 3</v>
          </cell>
        </row>
        <row r="689">
          <cell r="A689" t="str">
            <v>Codo 90° presion  PVC 3/4</v>
          </cell>
        </row>
        <row r="690">
          <cell r="A690" t="str">
            <v>Codo 90° presion  PVC 4</v>
          </cell>
        </row>
        <row r="691">
          <cell r="A691" t="str">
            <v>Codo 90°-1/4 C x C PVC 4  Pulg</v>
          </cell>
        </row>
        <row r="692">
          <cell r="A692" t="str">
            <v>Codo 90°-1/4 C x C PVC 6  Pulg</v>
          </cell>
        </row>
        <row r="693">
          <cell r="A693" t="str">
            <v>Codo 90°-1/4 C x E PVC 1-1/2  Pulg</v>
          </cell>
        </row>
        <row r="694">
          <cell r="A694" t="str">
            <v>Codo 90°-1/4 C x E PVC 2  Pulg</v>
          </cell>
        </row>
        <row r="695">
          <cell r="A695" t="str">
            <v>Codo 90°-1/4 C x E PVC 3  Pulg</v>
          </cell>
        </row>
        <row r="696">
          <cell r="A696" t="str">
            <v>Codo 90°-1/4 C x E PVC 4  Pulg</v>
          </cell>
        </row>
        <row r="697">
          <cell r="A697" t="str">
            <v>Codo 90°-1/4 C x E PVC 6  Pulg</v>
          </cell>
        </row>
        <row r="698">
          <cell r="A698" t="str">
            <v>CODO 90º ACERO AL CARBON 12"</v>
          </cell>
        </row>
        <row r="699">
          <cell r="A699" t="str">
            <v>CODO 90º AGUA CAL. 3/4``</v>
          </cell>
        </row>
        <row r="700">
          <cell r="A700" t="str">
            <v>CODO 90º PRES. PVC  1``</v>
          </cell>
        </row>
        <row r="701">
          <cell r="A701" t="str">
            <v>CODO 90º PRES. PVC  2``</v>
          </cell>
        </row>
        <row r="702">
          <cell r="A702" t="str">
            <v>CODO 90º PRES. PVC 1 1/2``</v>
          </cell>
        </row>
        <row r="703">
          <cell r="A703" t="str">
            <v xml:space="preserve">CODO ALCANTA.  10" </v>
          </cell>
        </row>
        <row r="704">
          <cell r="A704" t="str">
            <v xml:space="preserve">CODO ALCANTA.  12" </v>
          </cell>
        </row>
        <row r="705">
          <cell r="A705" t="str">
            <v xml:space="preserve">CODO ALCANTA.  14" </v>
          </cell>
        </row>
        <row r="706">
          <cell r="A706" t="str">
            <v xml:space="preserve">CODO ALCANTA.  16" </v>
          </cell>
        </row>
        <row r="707">
          <cell r="A707" t="str">
            <v xml:space="preserve">CODO ALCANTA.  8" </v>
          </cell>
        </row>
        <row r="708">
          <cell r="A708" t="str">
            <v>Codo bajante  45° amazonas</v>
          </cell>
        </row>
        <row r="709">
          <cell r="A709" t="str">
            <v>CODO BAJANTE 45° BLANCO</v>
          </cell>
        </row>
        <row r="710">
          <cell r="A710" t="str">
            <v>Codo calle galvanizado  1/2"</v>
          </cell>
        </row>
        <row r="711">
          <cell r="A711" t="str">
            <v>CODO CONDUIT METALICO 1 1/2"</v>
          </cell>
        </row>
        <row r="712">
          <cell r="A712" t="str">
            <v>CODO CONDUIT METALICO 1"</v>
          </cell>
        </row>
        <row r="713">
          <cell r="A713" t="str">
            <v>Codo de pedestal 90° Ø=4" en H.D.</v>
          </cell>
        </row>
        <row r="714">
          <cell r="A714" t="str">
            <v>Codo galvanizado 3"</v>
          </cell>
        </row>
        <row r="715">
          <cell r="A715" t="str">
            <v>Codo galvanizado 45 f=1``</v>
          </cell>
        </row>
        <row r="716">
          <cell r="A716" t="str">
            <v>Codo Galvanizado 45° de 1 1/2"</v>
          </cell>
        </row>
        <row r="717">
          <cell r="A717" t="str">
            <v>Codo Galvanizado 45° de 1"</v>
          </cell>
        </row>
        <row r="718">
          <cell r="A718" t="str">
            <v>Codo Galvanizado 45° de 2 1/2"</v>
          </cell>
        </row>
        <row r="719">
          <cell r="A719" t="str">
            <v>Codo Galvanizado 45° de 2"</v>
          </cell>
        </row>
        <row r="720">
          <cell r="A720" t="str">
            <v>Codo galvanizado 90 f=1 1/2``</v>
          </cell>
        </row>
        <row r="721">
          <cell r="A721" t="str">
            <v>Codo galvanizado 90 f=1 1/4``</v>
          </cell>
        </row>
        <row r="722">
          <cell r="A722" t="str">
            <v>Codo galvanizado 90 f=1/2``</v>
          </cell>
        </row>
        <row r="723">
          <cell r="A723" t="str">
            <v>Codo galvanizado 90 f=2 1/2``</v>
          </cell>
        </row>
        <row r="724">
          <cell r="A724" t="str">
            <v>Codo galvanizado 90 f=2``</v>
          </cell>
        </row>
        <row r="725">
          <cell r="A725" t="str">
            <v>Codo galvanizado 90 f=3/4``</v>
          </cell>
        </row>
        <row r="726">
          <cell r="A726" t="str">
            <v>Codo galvanizado 90 f=3``</v>
          </cell>
        </row>
        <row r="727">
          <cell r="A727" t="str">
            <v>Codo galvanizado 90 f=4``</v>
          </cell>
        </row>
        <row r="728">
          <cell r="A728" t="str">
            <v>Codo galvanizado 90 f=6``</v>
          </cell>
        </row>
        <row r="729">
          <cell r="A729" t="str">
            <v>Codo galvanizado 90° 1"</v>
          </cell>
        </row>
        <row r="730">
          <cell r="A730" t="str">
            <v>Codo galvanizado 90° 2"</v>
          </cell>
        </row>
        <row r="731">
          <cell r="A731" t="str">
            <v>Codo gran radio 11 1/4°  u.m RDE 21 PVC 10 Pulg</v>
          </cell>
        </row>
        <row r="732">
          <cell r="A732" t="str">
            <v>Codo gran radio 11 1/4°  u.m RDE 21 PVC 12 Pulg</v>
          </cell>
        </row>
        <row r="733">
          <cell r="A733" t="str">
            <v>Codo gran radio 11 1/4°  u.m RDE 21 PVC 2 1/2 Pulg</v>
          </cell>
        </row>
        <row r="734">
          <cell r="A734" t="str">
            <v>Codo gran radio 11 1/4°  u.m RDE 21 PVC 2 Pulg</v>
          </cell>
        </row>
        <row r="735">
          <cell r="A735" t="str">
            <v>Codo gran radio 11 1/4°  u.m RDE 21 PVC 3 Pulg</v>
          </cell>
        </row>
        <row r="736">
          <cell r="A736" t="str">
            <v>Codo gran radio 11 1/4°  u.m RDE 21 PVC 4 Pulg</v>
          </cell>
        </row>
        <row r="737">
          <cell r="A737" t="str">
            <v>Codo gran radio 11 1/4°  u.m RDE 21 PVC 6 Pulg</v>
          </cell>
        </row>
        <row r="738">
          <cell r="A738" t="str">
            <v>Codo gran radio 11 1/4°  u.m RDE 21 PVC 8 Pulg</v>
          </cell>
        </row>
        <row r="739">
          <cell r="A739" t="str">
            <v>Codo gran radio 22 1/2°  u.m RDE 21 PVC 10 Pulg</v>
          </cell>
        </row>
        <row r="740">
          <cell r="A740" t="str">
            <v>Codo gran radio 22 1/2°  u.m RDE 21 PVC 12 Pulg</v>
          </cell>
        </row>
        <row r="741">
          <cell r="A741" t="str">
            <v>Codo gran radio 22 1/2°  u.m RDE 21 PVC 2 1/2 Pulg</v>
          </cell>
        </row>
        <row r="742">
          <cell r="A742" t="str">
            <v>Codo gran radio 22 1/2°  u.m RDE 21 PVC 2 Pulg</v>
          </cell>
        </row>
        <row r="743">
          <cell r="A743" t="str">
            <v>Codo gran radio 22 1/2°  u.m RDE 21 PVC 3 Pulg</v>
          </cell>
        </row>
        <row r="744">
          <cell r="A744" t="str">
            <v>Codo gran radio 22 1/2°  u.m RDE 21 PVC 4 Pulg</v>
          </cell>
        </row>
        <row r="745">
          <cell r="A745" t="str">
            <v>Codo gran radio 22 1/2°  u.m RDE 21 PVC 6 Pulg</v>
          </cell>
        </row>
        <row r="746">
          <cell r="A746" t="str">
            <v>Codo gran radio 22 1/2°  u.m RDE 21 PVC 8 Pulg</v>
          </cell>
        </row>
        <row r="747">
          <cell r="A747" t="str">
            <v>Codo gran radio 45°  u.m RDE 21 PVC 10 Pulg</v>
          </cell>
        </row>
        <row r="748">
          <cell r="A748" t="str">
            <v>Codo gran radio 45°  u.m RDE 21 PVC 12 Pulg</v>
          </cell>
        </row>
        <row r="749">
          <cell r="A749" t="str">
            <v>Codo gran radio 45°  u.m RDE 21 PVC 2 1/2 Pulg</v>
          </cell>
        </row>
        <row r="750">
          <cell r="A750" t="str">
            <v>Codo gran radio 45°  u.m RDE 21 PVC 2 Pulg</v>
          </cell>
        </row>
        <row r="751">
          <cell r="A751" t="str">
            <v>Codo gran radio 45°  u.m RDE 21 PVC 3 Pulg</v>
          </cell>
        </row>
        <row r="752">
          <cell r="A752" t="str">
            <v>Codo gran radio 45°  u.m RDE 21 PVC 4 Pulg</v>
          </cell>
        </row>
        <row r="753">
          <cell r="A753" t="str">
            <v>Codo gran radio 45°  u.m RDE 21 PVC 6 Pulg</v>
          </cell>
        </row>
        <row r="754">
          <cell r="A754" t="str">
            <v>Codo gran radio 45°  u.m RDE 21 PVC 8 Pulg</v>
          </cell>
        </row>
        <row r="755">
          <cell r="A755" t="str">
            <v>Codo gran radio 6°  u.m RDE 21 PVC 10 Pulg</v>
          </cell>
        </row>
        <row r="756">
          <cell r="A756" t="str">
            <v>Codo gran radio 6°  u.m RDE 21 PVC 12 Pulg</v>
          </cell>
        </row>
        <row r="757">
          <cell r="A757" t="str">
            <v>Codo gran radio 6°  u.m RDE 21 PVC 8 Pulg</v>
          </cell>
        </row>
        <row r="758">
          <cell r="A758" t="str">
            <v>Codo gran radio 90°  u.m RDE 21 PVC 10 Pulg</v>
          </cell>
        </row>
        <row r="759">
          <cell r="A759" t="str">
            <v>Codo gran radio 90°  u.m RDE 21 PVC 12 Pulg</v>
          </cell>
        </row>
        <row r="760">
          <cell r="A760" t="str">
            <v>Codo gran radio 90°  u.m RDE 21 PVC 2 1/2 Pulg</v>
          </cell>
        </row>
        <row r="761">
          <cell r="A761" t="str">
            <v>Codo gran radio 90°  u.m RDE 21 PVC 2 Pulg</v>
          </cell>
        </row>
        <row r="762">
          <cell r="A762" t="str">
            <v>Codo gran radio 90°  u.m RDE 21 PVC 3 Pulg</v>
          </cell>
        </row>
        <row r="763">
          <cell r="A763" t="str">
            <v>Codo gran radio 90°  u.m RDE 21 PVC 4 Pulg</v>
          </cell>
        </row>
        <row r="764">
          <cell r="A764" t="str">
            <v>Codo gran radio 90°  u.m RDE 21 PVC 6 Pulg</v>
          </cell>
        </row>
        <row r="765">
          <cell r="A765" t="str">
            <v>Codo gran radio 90°  u.m RDE 21 PVC 8 Pulg</v>
          </cell>
        </row>
        <row r="766">
          <cell r="A766" t="str">
            <v>Codo hd 10 pulg  ext liso 11.25°</v>
          </cell>
        </row>
        <row r="767">
          <cell r="A767" t="str">
            <v>Codo hd 10 pulg  ext liso 22.5 °</v>
          </cell>
        </row>
        <row r="768">
          <cell r="A768" t="str">
            <v>Codo hd 10 pulg  ext liso 45 °</v>
          </cell>
        </row>
        <row r="769">
          <cell r="A769" t="str">
            <v>Codo hd 10 pulg  ext liso 90°</v>
          </cell>
        </row>
        <row r="770">
          <cell r="A770" t="str">
            <v>Codo hd 12 pulg   11.25° ext liso</v>
          </cell>
        </row>
        <row r="771">
          <cell r="A771" t="str">
            <v>Codo hd 12 pulg   22.5° ext liso</v>
          </cell>
        </row>
        <row r="772">
          <cell r="A772" t="str">
            <v>Codo hd 12 pulg   45° ext liso</v>
          </cell>
        </row>
        <row r="773">
          <cell r="A773" t="str">
            <v>Codo hd 12 pulg   90° ext liso</v>
          </cell>
        </row>
        <row r="774">
          <cell r="A774" t="str">
            <v>Codo hd 14 pulg   11.25° ext liso</v>
          </cell>
        </row>
        <row r="775">
          <cell r="A775" t="str">
            <v>Codo hd 14 pulg   22.5° ext liso</v>
          </cell>
        </row>
        <row r="776">
          <cell r="A776" t="str">
            <v>Codo hd 14 pulg   45° ext liso</v>
          </cell>
        </row>
        <row r="777">
          <cell r="A777" t="str">
            <v>Codo hd 14 pulg   90° ext liso</v>
          </cell>
        </row>
        <row r="778">
          <cell r="A778" t="str">
            <v>CODO PRESIÓN PVC 90 2 1/2</v>
          </cell>
        </row>
        <row r="779">
          <cell r="A779" t="str">
            <v>Codo PRFV 90° Ø=10" E.L x E.B. con acce. conex.</v>
          </cell>
        </row>
        <row r="780">
          <cell r="A780" t="str">
            <v>Codo PRFV 90° Ø=4" B x B. (Inc: empa, y torni.)</v>
          </cell>
        </row>
        <row r="781">
          <cell r="A781" t="str">
            <v>Codo reventilado PVC 3 x 2  "</v>
          </cell>
        </row>
        <row r="782">
          <cell r="A782" t="str">
            <v>Codo reventilado PVC 4 x 2  "</v>
          </cell>
        </row>
        <row r="783">
          <cell r="A783" t="str">
            <v>Codos desconectables calibre 2/0  200</v>
          </cell>
        </row>
        <row r="784">
          <cell r="A784" t="str">
            <v>Codos desconectables calibre 4/0  200</v>
          </cell>
        </row>
        <row r="785">
          <cell r="A785" t="str">
            <v>Coladera Ø= 10" aluminio, Bridada.</v>
          </cell>
        </row>
        <row r="786">
          <cell r="A786" t="str">
            <v>Collar de derivacion HF 2" x 1"</v>
          </cell>
        </row>
        <row r="787">
          <cell r="A787" t="str">
            <v>Collar de derivacion HF 3" x 1"</v>
          </cell>
        </row>
        <row r="788">
          <cell r="A788" t="str">
            <v>Collar de derivacion HF 6" x 2"</v>
          </cell>
        </row>
        <row r="789">
          <cell r="A789" t="str">
            <v>Collar de derivacion PEAD 250mm x 2" hembra NPT</v>
          </cell>
        </row>
        <row r="790">
          <cell r="A790" t="str">
            <v>Collar de derivacion RDE 21 PVC 2 1/2" x 1/2 "</v>
          </cell>
        </row>
        <row r="791">
          <cell r="A791" t="str">
            <v>Collar de derivacion RDE 21 PVC 2 1/2" x 3/4 "</v>
          </cell>
        </row>
        <row r="792">
          <cell r="A792" t="str">
            <v>Collar de derivacion RDE 21 PVC 2" x 1/2"</v>
          </cell>
        </row>
        <row r="793">
          <cell r="A793" t="str">
            <v>Collar de derivacion RDE 21 PVC 2" x 3/4"</v>
          </cell>
        </row>
        <row r="794">
          <cell r="A794" t="str">
            <v>Collar de derivacion RDE 21 PVC 3" x 1/2"</v>
          </cell>
        </row>
        <row r="795">
          <cell r="A795" t="str">
            <v>Collar de derivacion RDE 21 PVC 3" x 3/4"</v>
          </cell>
        </row>
        <row r="796">
          <cell r="A796" t="str">
            <v>Collar de derivacion RDE 21 PVC 4" x 1/2"</v>
          </cell>
        </row>
        <row r="797">
          <cell r="A797" t="str">
            <v>Collar de derivacion RDE 21 PVC 4" x 3/4"</v>
          </cell>
        </row>
        <row r="798">
          <cell r="A798" t="str">
            <v>Collar de derivacion RDE 21 PVC 6" x 1/2"</v>
          </cell>
        </row>
        <row r="799">
          <cell r="A799" t="str">
            <v>Collar de derivacion RDE 21 PVC 6" x 3/4"</v>
          </cell>
        </row>
        <row r="800">
          <cell r="A800" t="str">
            <v>Collar de derivacion RDE 21 PVC 8" x 1"</v>
          </cell>
        </row>
        <row r="801">
          <cell r="A801" t="str">
            <v>Collar de derivacion RDE 21 PVC 8" x 2"</v>
          </cell>
        </row>
        <row r="802">
          <cell r="A802" t="str">
            <v>Collarin de 4`` - 5`` doble salida</v>
          </cell>
        </row>
        <row r="803">
          <cell r="A803" t="str">
            <v>Collarin de 5`` - 6`` - 2 salidas</v>
          </cell>
        </row>
        <row r="804">
          <cell r="A804" t="str">
            <v>Collarin de 6`` - 8`` dos salidas</v>
          </cell>
        </row>
        <row r="805">
          <cell r="A805" t="str">
            <v>Collarin de 6`` - 8`` una salida</v>
          </cell>
        </row>
        <row r="806">
          <cell r="A806" t="str">
            <v>Collarín para transformador</v>
          </cell>
        </row>
        <row r="807">
          <cell r="A807" t="str">
            <v>Colma limpiador</v>
          </cell>
        </row>
        <row r="808">
          <cell r="A808" t="str">
            <v>Color mineral</v>
          </cell>
        </row>
        <row r="809">
          <cell r="A809" t="str">
            <v>Colorplast</v>
          </cell>
        </row>
        <row r="810">
          <cell r="A810" t="str">
            <v>Columna de maniobra CRM</v>
          </cell>
        </row>
        <row r="811">
          <cell r="A811" t="str">
            <v>Columna metálica giratoria para izaje electrobombas</v>
          </cell>
        </row>
        <row r="812">
          <cell r="A812" t="str">
            <v>Columna octogonal en M.D.F.</v>
          </cell>
        </row>
        <row r="813">
          <cell r="A813" t="str">
            <v>Combo sanitario blanco completo - linea economico</v>
          </cell>
        </row>
        <row r="814">
          <cell r="A814" t="str">
            <v>comp. lateral circ. Y rec. desl. s. de bronce 10``</v>
          </cell>
        </row>
        <row r="815">
          <cell r="A815" t="str">
            <v>comp. lateral circ. Y rec. desl. s. de bronce 12``</v>
          </cell>
        </row>
        <row r="816">
          <cell r="A816" t="str">
            <v>comp. lateral circ. Y rec. desl. s. de bronce 14``</v>
          </cell>
        </row>
        <row r="817">
          <cell r="A817" t="str">
            <v>comp. lateral circ. Y rec. desl. s. de bronce 16``</v>
          </cell>
        </row>
        <row r="818">
          <cell r="A818" t="str">
            <v>comp. lateral circ. Y rec. desl. s. de bronce 18``</v>
          </cell>
        </row>
        <row r="819">
          <cell r="A819" t="str">
            <v>comp. lateral circ. Y rec. desl. s. de bronce 20``</v>
          </cell>
        </row>
        <row r="820">
          <cell r="A820" t="str">
            <v>comp. lateral circ. Y rec. desl. s. de bronce 24``</v>
          </cell>
        </row>
        <row r="821">
          <cell r="A821" t="str">
            <v>comp. lateral circ. Y rec. desl. s. de bronce 30``</v>
          </cell>
        </row>
        <row r="822">
          <cell r="A822" t="str">
            <v>comp. lateral circ. Y rec. desl. s. de bronce 36``</v>
          </cell>
        </row>
        <row r="823">
          <cell r="A823" t="str">
            <v>comp. lateral circ. Y rec. desl. s. de bronce 4``</v>
          </cell>
        </row>
        <row r="824">
          <cell r="A824" t="str">
            <v>comp. lateral circ. Y rec. desl. s. de bronce 40``</v>
          </cell>
        </row>
        <row r="825">
          <cell r="A825" t="str">
            <v>comp. lateral circ. Y rec. desl. s. de bronce 48``</v>
          </cell>
        </row>
        <row r="826">
          <cell r="A826" t="str">
            <v>comp. lateral circ. Y rec. desl. s. de bronce 6``</v>
          </cell>
        </row>
        <row r="827">
          <cell r="A827" t="str">
            <v>comp. lateral circ. Y rec. desl. s. de bronce 60``</v>
          </cell>
        </row>
        <row r="828">
          <cell r="A828" t="str">
            <v>comp. lateral circ. Y rec. desl. s. de bronce 8``</v>
          </cell>
        </row>
        <row r="829">
          <cell r="A829" t="str">
            <v>Compuerta circular Ø=2" Vastago ascendente L=1.28</v>
          </cell>
        </row>
        <row r="830">
          <cell r="A830" t="str">
            <v>Compuerta circular Ø=2" Vastago ascendente L=1.38</v>
          </cell>
        </row>
        <row r="831">
          <cell r="A831" t="str">
            <v>Compuerta circular Ø=2" Vastago ascendente L=1.7 m</v>
          </cell>
        </row>
        <row r="832">
          <cell r="A832" t="str">
            <v>Compuerta desliz. PRFV 0.25 x 0.25</v>
          </cell>
        </row>
        <row r="833">
          <cell r="A833" t="str">
            <v>Compuerta deslizable manual en PRFV 0.42 x 0.65 m</v>
          </cell>
        </row>
        <row r="834">
          <cell r="A834" t="str">
            <v>Compuerta deslizable manual en PRFV 0.45 x 0.60 m</v>
          </cell>
        </row>
        <row r="835">
          <cell r="A835" t="str">
            <v>Compuerta rect desl4 pulg</v>
          </cell>
        </row>
        <row r="836">
          <cell r="A836" t="str">
            <v>computador escritorio 3</v>
          </cell>
        </row>
        <row r="837">
          <cell r="A837" t="str">
            <v>computador escritorio 4</v>
          </cell>
        </row>
        <row r="838">
          <cell r="A838" t="str">
            <v>computador portatil 1</v>
          </cell>
        </row>
        <row r="839">
          <cell r="A839" t="str">
            <v>computador portatil 2</v>
          </cell>
        </row>
        <row r="840">
          <cell r="A840" t="str">
            <v>computador portatil 3</v>
          </cell>
        </row>
        <row r="841">
          <cell r="A841" t="str">
            <v>Concreto 1:2:2 (sin desperdicios)</v>
          </cell>
        </row>
        <row r="842">
          <cell r="A842" t="str">
            <v>Concreto 1:2:3 (sin desperdicios)</v>
          </cell>
        </row>
        <row r="843">
          <cell r="A843" t="str">
            <v>Concreto 1:2:4 (sin desperdicios)</v>
          </cell>
        </row>
        <row r="844">
          <cell r="A844" t="str">
            <v>Concreto Ciclópeo</v>
          </cell>
        </row>
        <row r="845">
          <cell r="A845" t="str">
            <v>Conductivimetro Handylab lf 11 con celda lf 513t</v>
          </cell>
        </row>
        <row r="846">
          <cell r="A846" t="str">
            <v>Conector bimetálico 1 perno</v>
          </cell>
        </row>
        <row r="847">
          <cell r="A847" t="str">
            <v>Conector bimetálico 2 pernos</v>
          </cell>
        </row>
        <row r="848">
          <cell r="A848" t="str">
            <v>Conector bimetalico cal. 1/0</v>
          </cell>
        </row>
        <row r="849">
          <cell r="A849" t="str">
            <v>Conector bimetalico cal. 2</v>
          </cell>
        </row>
        <row r="850">
          <cell r="A850" t="str">
            <v>Conector bimetalico cal. 2/0</v>
          </cell>
        </row>
        <row r="851">
          <cell r="A851" t="str">
            <v>Conector bimetalico cal. 4/0</v>
          </cell>
        </row>
        <row r="852">
          <cell r="A852" t="str">
            <v>Conector de derivacion bimetalico aislado</v>
          </cell>
        </row>
        <row r="853">
          <cell r="A853" t="str">
            <v>Conector de tornillo con chaqueta aislante, tipo 1</v>
          </cell>
        </row>
        <row r="854">
          <cell r="A854" t="str">
            <v>Conector de tornillo con chaqueta aislante, tipo 2</v>
          </cell>
        </row>
        <row r="855">
          <cell r="A855" t="str">
            <v>Conector resorte rojo</v>
          </cell>
        </row>
        <row r="856">
          <cell r="A856" t="str">
            <v>Conector terminal tipo resorte No.  12</v>
          </cell>
        </row>
        <row r="857">
          <cell r="A857" t="str">
            <v>Conectores tubulares en cobre para empalme 1/0</v>
          </cell>
        </row>
        <row r="858">
          <cell r="A858" t="str">
            <v>Conectores tubulares en cobre para empalme 2</v>
          </cell>
        </row>
        <row r="859">
          <cell r="A859" t="str">
            <v>Conectores tubulares en cobre para empalme 2/0</v>
          </cell>
        </row>
        <row r="860">
          <cell r="A860" t="str">
            <v>Conectores tubulares en cobre para empalme 25</v>
          </cell>
        </row>
        <row r="861">
          <cell r="A861" t="str">
            <v>Conectores tubulares en cobre para empalme 30</v>
          </cell>
        </row>
        <row r="862">
          <cell r="A862" t="str">
            <v>Conectores tubulares en cobre para empalme 35</v>
          </cell>
        </row>
        <row r="863">
          <cell r="A863" t="str">
            <v>Conectores tubulares en cobre para empalme 4/0</v>
          </cell>
        </row>
        <row r="864">
          <cell r="A864" t="str">
            <v>Conectores tubulares en cobre para empalme 4A</v>
          </cell>
        </row>
        <row r="865">
          <cell r="A865" t="str">
            <v>Conectores tubulares en cobre para empalme 6</v>
          </cell>
        </row>
        <row r="866">
          <cell r="A866" t="str">
            <v>Conjunto brida Ø=10"</v>
          </cell>
        </row>
        <row r="867">
          <cell r="A867" t="str">
            <v>Conjunto brida Ø=12"</v>
          </cell>
        </row>
        <row r="868">
          <cell r="A868" t="str">
            <v>Conjunto brida Ø=16"</v>
          </cell>
        </row>
        <row r="869">
          <cell r="A869" t="str">
            <v>Conjunto brida Ø=18"</v>
          </cell>
        </row>
        <row r="870">
          <cell r="A870" t="str">
            <v>Conjunto brida Ø=2"</v>
          </cell>
        </row>
        <row r="871">
          <cell r="A871" t="str">
            <v>Conjunto brida Ø=3"</v>
          </cell>
        </row>
        <row r="872">
          <cell r="A872" t="str">
            <v>Conjunto brida Ø=4"</v>
          </cell>
        </row>
        <row r="873">
          <cell r="A873" t="str">
            <v>Conjunto brida Ø=6"</v>
          </cell>
        </row>
        <row r="874">
          <cell r="A874" t="str">
            <v>Conjunto brida Ø=8"</v>
          </cell>
        </row>
        <row r="875">
          <cell r="A875" t="str">
            <v>CONMUTABLE SENCILLO</v>
          </cell>
        </row>
        <row r="876">
          <cell r="A876" t="str">
            <v>Contactor manual ON-OFF</v>
          </cell>
        </row>
        <row r="877">
          <cell r="A877" t="str">
            <v>Conversor 12VDC/9,6,4.5,3 VDC</v>
          </cell>
        </row>
        <row r="878">
          <cell r="A878" t="str">
            <v>Copa para pulir  C24 (piso granito)</v>
          </cell>
        </row>
        <row r="879">
          <cell r="A879" t="str">
            <v>CORAZA METÁLICA 3</v>
          </cell>
        </row>
        <row r="880">
          <cell r="A880" t="str">
            <v>Cordon de respaldo Sika road 10  mm</v>
          </cell>
        </row>
        <row r="881">
          <cell r="A881" t="str">
            <v>Cordon detonante 6 gr. * mt.</v>
          </cell>
        </row>
        <row r="882">
          <cell r="A882" t="str">
            <v>Corpalosa 0.70 mm</v>
          </cell>
        </row>
        <row r="883">
          <cell r="A883" t="str">
            <v>Cortacircuito de 15 KV, 100 A</v>
          </cell>
        </row>
        <row r="884">
          <cell r="A884" t="str">
            <v>Cortacircuito de 36 KV, 100 A</v>
          </cell>
        </row>
        <row r="885">
          <cell r="A885" t="str">
            <v>CORTACIRCUITO ENCHUFABLE BIPOLAR 30A</v>
          </cell>
        </row>
        <row r="886">
          <cell r="A886" t="str">
            <v>CORTACIRCUITO ENCHUFABLE TRIPOLAR 20A</v>
          </cell>
        </row>
        <row r="887">
          <cell r="A887" t="str">
            <v>CORTACIRCUITO ENCHUFABLE TRIPOLAR 30A</v>
          </cell>
        </row>
        <row r="888">
          <cell r="A888" t="str">
            <v>CORTACIRCUITO ENCHUFABLE TRIPOLAR 50A</v>
          </cell>
        </row>
        <row r="889">
          <cell r="A889" t="str">
            <v>CORTACIRCUITO ENCHUFABLE UNIPOLAR 30A</v>
          </cell>
        </row>
        <row r="890">
          <cell r="A890" t="str">
            <v>CORTACIRCUITO INDUSTRIAL TRIPOLAR FD 100 A</v>
          </cell>
        </row>
        <row r="891">
          <cell r="A891" t="str">
            <v>Cortacircuito termomagnetico bipolar de 40-60A, 10</v>
          </cell>
        </row>
        <row r="892">
          <cell r="A892" t="str">
            <v>Cortacircuito termomagnetico Tripolar de 15-60A, 1</v>
          </cell>
        </row>
        <row r="893">
          <cell r="A893" t="str">
            <v>Cortacircuito termomagnetico Tripolar de 70-100A,</v>
          </cell>
        </row>
        <row r="894">
          <cell r="A894" t="str">
            <v>Costados en  H sin malla tipo elíptico</v>
          </cell>
        </row>
        <row r="895">
          <cell r="A895" t="str">
            <v>Costados en lámina H</v>
          </cell>
        </row>
        <row r="896">
          <cell r="A896" t="str">
            <v>Costados en madeflex</v>
          </cell>
        </row>
        <row r="897">
          <cell r="A897" t="str">
            <v>Costados en tipo V</v>
          </cell>
        </row>
        <row r="898">
          <cell r="A898" t="str">
            <v>Costal o Saco de fique (0.50 x 0.70) 2 rayas</v>
          </cell>
        </row>
        <row r="899">
          <cell r="A899" t="str">
            <v>Costal o Saco de fique (0.50 x 0.70) 3 rayas</v>
          </cell>
        </row>
        <row r="900">
          <cell r="A900" t="str">
            <v>CRUCETA MADERA INMUNIZADA 2.5M</v>
          </cell>
        </row>
        <row r="901">
          <cell r="A901" t="str">
            <v>Cruceta metálica de 2 1/2`` x 3/16`` x 2 mts.</v>
          </cell>
        </row>
        <row r="902">
          <cell r="A902" t="str">
            <v>Cruceta metálica de 3`` x 3`` x 1/4`` x 2 mts.</v>
          </cell>
        </row>
        <row r="903">
          <cell r="A903" t="str">
            <v>Cruceta metálica de 3`` x 3`` x 1/4`` x 3 mts.</v>
          </cell>
        </row>
        <row r="904">
          <cell r="A904" t="str">
            <v>Cruceta metálica de 3`` x 3`` x 1/4`` x 4 mts.</v>
          </cell>
        </row>
        <row r="905">
          <cell r="A905" t="str">
            <v>Cruceta metálica de 3`` x 3`` x 1/4`` x 6 mts.</v>
          </cell>
        </row>
        <row r="906">
          <cell r="A906" t="str">
            <v>Crudo de Castilla</v>
          </cell>
        </row>
        <row r="907">
          <cell r="A907" t="str">
            <v>Crudo de rio clasificado T.m. 3"</v>
          </cell>
        </row>
        <row r="908">
          <cell r="A908" t="str">
            <v>Crudo de rio clasificado T.m. 4"</v>
          </cell>
        </row>
        <row r="909">
          <cell r="A909" t="str">
            <v>Crudo de rio clasificado T.m. 6"</v>
          </cell>
        </row>
        <row r="910">
          <cell r="A910" t="str">
            <v>Crudo de rio sin clasificar</v>
          </cell>
        </row>
        <row r="911">
          <cell r="A911" t="str">
            <v>Cruz  H.F. 10" x  10"</v>
          </cell>
        </row>
        <row r="912">
          <cell r="A912" t="str">
            <v>Cruz  H.F. 12" x  12"</v>
          </cell>
        </row>
        <row r="913">
          <cell r="A913" t="str">
            <v>Cruz  H.F. 16" x  16"</v>
          </cell>
        </row>
        <row r="914">
          <cell r="A914" t="str">
            <v>Cruz  H.F. 2" x  2"</v>
          </cell>
        </row>
        <row r="915">
          <cell r="A915" t="str">
            <v>Cruz  H.F. 3" x  3"</v>
          </cell>
        </row>
        <row r="916">
          <cell r="A916" t="str">
            <v>Cruz  H.F. 4" x  4"</v>
          </cell>
        </row>
        <row r="917">
          <cell r="A917" t="str">
            <v>Cruz  H.F. 6" x  3"</v>
          </cell>
        </row>
        <row r="918">
          <cell r="A918" t="str">
            <v>Cruz  H.F. 6" x  6"</v>
          </cell>
        </row>
        <row r="919">
          <cell r="A919" t="str">
            <v>Cruz  H.F. 8" x  8"</v>
          </cell>
        </row>
        <row r="920">
          <cell r="A920" t="str">
            <v>CUCHILLA EN PIZARRA  3 x 60</v>
          </cell>
        </row>
        <row r="921">
          <cell r="A921" t="str">
            <v>CUCHILLA MONOPOLAR 400 A 15K</v>
          </cell>
        </row>
        <row r="922">
          <cell r="A922" t="str">
            <v>Cuerda de nylon</v>
          </cell>
        </row>
        <row r="923">
          <cell r="A923" t="str">
            <v>Cuña metalica de 0.06 m (0.06 x 0.13)</v>
          </cell>
        </row>
        <row r="924">
          <cell r="A924" t="str">
            <v>CUPULA TRAGANTE  C 6x4``</v>
          </cell>
        </row>
        <row r="925">
          <cell r="A925" t="str">
            <v>CURVA 90ºCXE CONDUIT 1</v>
          </cell>
        </row>
        <row r="926">
          <cell r="A926" t="str">
            <v>CURVA 90ºCXE CONDUIT 1 1/2</v>
          </cell>
        </row>
        <row r="927">
          <cell r="A927" t="str">
            <v>Curva de PVC de 1 1/2``</v>
          </cell>
        </row>
        <row r="928">
          <cell r="A928" t="str">
            <v>Curva de PVC de 1 1/4``</v>
          </cell>
        </row>
        <row r="929">
          <cell r="A929" t="str">
            <v>Curva de PVC de 1/2``</v>
          </cell>
        </row>
        <row r="930">
          <cell r="A930" t="str">
            <v>Curva de PVC de 1``</v>
          </cell>
        </row>
        <row r="931">
          <cell r="A931" t="str">
            <v>Curva de PVC de 2``</v>
          </cell>
        </row>
        <row r="932">
          <cell r="A932" t="str">
            <v>Curva de PVC de 3/4``</v>
          </cell>
        </row>
        <row r="933">
          <cell r="A933" t="str">
            <v>Dap (fertilizantes)</v>
          </cell>
        </row>
        <row r="934">
          <cell r="A934" t="str">
            <v>Decora plast</v>
          </cell>
        </row>
        <row r="935">
          <cell r="A935" t="str">
            <v>Defensa metalica (Incluye: postes,amortig y capta)</v>
          </cell>
        </row>
        <row r="936">
          <cell r="A936" t="str">
            <v>Delineador de curva Horizontal</v>
          </cell>
        </row>
        <row r="937">
          <cell r="A937" t="str">
            <v>Descargador de sobretensión tipo S/E 12kV - 10kA</v>
          </cell>
        </row>
        <row r="938">
          <cell r="A938" t="str">
            <v>Descargador de sobretensión tipo S/E 30kV - 10kA</v>
          </cell>
        </row>
        <row r="939">
          <cell r="A939" t="str">
            <v>Descargadores Franklin 3 puntas</v>
          </cell>
        </row>
        <row r="940">
          <cell r="A940" t="str">
            <v>Descargadores polimericos 12kV</v>
          </cell>
        </row>
        <row r="941">
          <cell r="A941" t="str">
            <v>Destilador 7 l/h 821.00/220 V</v>
          </cell>
        </row>
        <row r="942">
          <cell r="A942" t="str">
            <v>Detonadores</v>
          </cell>
        </row>
        <row r="943">
          <cell r="A943" t="str">
            <v>Diagonal angulo tipo recta 1 1/2"x 1 1/2" x 3/16"</v>
          </cell>
        </row>
        <row r="944">
          <cell r="A944" t="str">
            <v>Diagonal en V metalica galvanizada de 1.1 mts. ent</v>
          </cell>
        </row>
        <row r="945">
          <cell r="A945" t="str">
            <v>Diagonal en V metalica galvanizada de 1.2 mts. ent</v>
          </cell>
        </row>
        <row r="946">
          <cell r="A946" t="str">
            <v>Diagonal madera inmunizada</v>
          </cell>
        </row>
        <row r="947">
          <cell r="A947" t="str">
            <v>Diagonal recta de 1.2 mts.</v>
          </cell>
        </row>
        <row r="948">
          <cell r="A948" t="str">
            <v>Difusores de aire</v>
          </cell>
        </row>
        <row r="949">
          <cell r="A949" t="str">
            <v>Dilatación en bronce  PC 09</v>
          </cell>
        </row>
        <row r="950">
          <cell r="A950" t="str">
            <v>Dilatacion plastica (canchas deportivas)</v>
          </cell>
        </row>
        <row r="951">
          <cell r="A951" t="str">
            <v>Dilatacion plástica blanca x 2 mts</v>
          </cell>
        </row>
        <row r="952">
          <cell r="A952" t="str">
            <v>Disco Diamantado  14" x 350 mm</v>
          </cell>
        </row>
        <row r="953">
          <cell r="A953" t="str">
            <v>Disco Diamantado  7"</v>
          </cell>
        </row>
        <row r="954">
          <cell r="A954" t="str">
            <v>Disco Diamantado  9"</v>
          </cell>
        </row>
        <row r="955">
          <cell r="A955" t="str">
            <v>Disco pulidora LT W 7 x 1/4"</v>
          </cell>
        </row>
        <row r="956">
          <cell r="A956" t="str">
            <v>Disolvente Thinner</v>
          </cell>
        </row>
        <row r="957">
          <cell r="A957" t="str">
            <v>Distribuidor superior con moto reductor y tanque</v>
          </cell>
        </row>
        <row r="958">
          <cell r="A958" t="str">
            <v>División aluminio y lámina acrílica para baño</v>
          </cell>
        </row>
        <row r="959">
          <cell r="A959" t="str">
            <v>División lámina calibre 18 entamborado para baño</v>
          </cell>
        </row>
        <row r="960">
          <cell r="A960" t="str">
            <v>Divisor para dos salidas TV</v>
          </cell>
        </row>
        <row r="961">
          <cell r="A961" t="str">
            <v>Domo base circular</v>
          </cell>
        </row>
        <row r="962">
          <cell r="A962" t="str">
            <v>Domo burbuja  acrílico 1 x 1 esp. 3 mm</v>
          </cell>
        </row>
        <row r="963">
          <cell r="A963" t="str">
            <v>Domo burbuja  acrílico 2 x 2 esp. 4 mm</v>
          </cell>
        </row>
        <row r="964">
          <cell r="A964" t="str">
            <v>Domo burbuja 1.10 x 1.10</v>
          </cell>
        </row>
        <row r="965">
          <cell r="A965" t="str">
            <v>Domo circular  Diam.   0.80</v>
          </cell>
        </row>
        <row r="966">
          <cell r="A966" t="str">
            <v>Domo circular  Diam.   1.40</v>
          </cell>
        </row>
        <row r="967">
          <cell r="A967" t="str">
            <v>DOMO CUPULA 2*2</v>
          </cell>
        </row>
        <row r="968">
          <cell r="A968" t="str">
            <v>Domo en PRFV tipo Tas 0.85 x 5.0 m</v>
          </cell>
        </row>
        <row r="969">
          <cell r="A969" t="str">
            <v>Domo punta diamante  0.90 x 0.90</v>
          </cell>
        </row>
        <row r="970">
          <cell r="A970" t="str">
            <v>Domo punta diamante  1.40 x 1.40</v>
          </cell>
        </row>
        <row r="971">
          <cell r="A971" t="str">
            <v>DOMO RECTANGULAR 1*1</v>
          </cell>
        </row>
        <row r="972">
          <cell r="A972" t="str">
            <v>DOMO RECTANGULAR 2*2</v>
          </cell>
        </row>
        <row r="973">
          <cell r="A973" t="str">
            <v>Dosificador  blue &amp;white q:150 l/h</v>
          </cell>
        </row>
        <row r="974">
          <cell r="A974" t="str">
            <v>Dosificador  cloro gaseoso</v>
          </cell>
        </row>
        <row r="975">
          <cell r="A975" t="str">
            <v>Dosificador volumetrico cal y sulfato 220v regulable</v>
          </cell>
        </row>
        <row r="976">
          <cell r="A976" t="str">
            <v>Dot. Equipo laboratorio s/n descripción</v>
          </cell>
        </row>
        <row r="977">
          <cell r="A977" t="str">
            <v>Ducha cromada</v>
          </cell>
        </row>
        <row r="978">
          <cell r="A978" t="str">
            <v>Ducha sencilla</v>
          </cell>
        </row>
        <row r="979">
          <cell r="A979" t="str">
            <v>Ducto Electrico liviano  4"</v>
          </cell>
        </row>
        <row r="980">
          <cell r="A980" t="str">
            <v>Ducto metalico sin división .30</v>
          </cell>
        </row>
        <row r="981">
          <cell r="A981" t="str">
            <v>DUCTO TDP 4</v>
          </cell>
        </row>
        <row r="982">
          <cell r="A982" t="str">
            <v>Ducto vertical  80" para manejo de cables</v>
          </cell>
        </row>
        <row r="983">
          <cell r="A983" t="str">
            <v>Durmiente - abarco 4 M</v>
          </cell>
        </row>
        <row r="984">
          <cell r="A984" t="str">
            <v>Durmiente ordinario 3 M</v>
          </cell>
        </row>
        <row r="985">
          <cell r="A985" t="str">
            <v>Eje 3/4" 1045 (SAE 1020) 400 mm</v>
          </cell>
        </row>
        <row r="986">
          <cell r="A986" t="str">
            <v>Eje 4" 1045 (SAE 1020)</v>
          </cell>
        </row>
        <row r="987">
          <cell r="A987" t="str">
            <v>Eje cabeza y rosca 1" 1045 (SAE 1020) 1000 mm</v>
          </cell>
        </row>
        <row r="988">
          <cell r="A988" t="str">
            <v>Electrobomba 1 HP 1 Pulg.</v>
          </cell>
        </row>
        <row r="989">
          <cell r="A989" t="str">
            <v>Electrobomba 1/2 HP 1 Pulg.</v>
          </cell>
        </row>
        <row r="990">
          <cell r="A990" t="str">
            <v>Electrobomba 1/2 HP 1" CHEM TECH Mod 100-030</v>
          </cell>
        </row>
        <row r="991">
          <cell r="A991" t="str">
            <v>Electrobomba 10 HP, 220 V, 2" de salida</v>
          </cell>
        </row>
        <row r="992">
          <cell r="A992" t="str">
            <v>Electrobomba 2" x 2" de 5 Hp</v>
          </cell>
        </row>
        <row r="993">
          <cell r="A993" t="str">
            <v>Electrobomba doble diafragma 2.0 hp</v>
          </cell>
        </row>
        <row r="994">
          <cell r="A994" t="str">
            <v>Electrobomba sumerg.  flygt 6,0 HP, proteciones, cableado</v>
          </cell>
        </row>
        <row r="995">
          <cell r="A995" t="str">
            <v>Electrobomba sumerg. 5 HP tipo lapicero Ø=2"</v>
          </cell>
        </row>
        <row r="996">
          <cell r="A996" t="str">
            <v>Electrobomba sumerg. 5 HP. 220V. Q=90gpm</v>
          </cell>
        </row>
        <row r="997">
          <cell r="A997" t="str">
            <v>Electrobomba sumerg. 7.5 HP tipo lapicero Ø=2"</v>
          </cell>
        </row>
        <row r="998">
          <cell r="A998" t="str">
            <v>Electrodos control de nivel</v>
          </cell>
        </row>
        <row r="999">
          <cell r="A999" t="str">
            <v>Elevador para gas de 1/2"</v>
          </cell>
        </row>
        <row r="1000">
          <cell r="A1000" t="str">
            <v>Empalme en cinta para 15 Kv. Cal. De 2 a 2/0 AWG</v>
          </cell>
        </row>
        <row r="1001">
          <cell r="A1001" t="str">
            <v>Empalme en cinta y resina para 15 Kv. Cal. De 2 aw</v>
          </cell>
        </row>
        <row r="1002">
          <cell r="A1002" t="str">
            <v>Empalme en cinta y resina para 35 Kv. Cal. De 2 aw</v>
          </cell>
        </row>
        <row r="1003">
          <cell r="A1003" t="str">
            <v>Empalmes baja tension</v>
          </cell>
        </row>
        <row r="1004">
          <cell r="A1004" t="str">
            <v>Empalmes modulares deconectables  ref. 5815 - D em</v>
          </cell>
        </row>
        <row r="1005">
          <cell r="A1005" t="str">
            <v>Empalmes modulares deconectables  ref. 5815 - E co</v>
          </cell>
        </row>
        <row r="1006">
          <cell r="A1006" t="str">
            <v>Empalmes modulares deconectables  ref. 5815 - s em</v>
          </cell>
        </row>
        <row r="1007">
          <cell r="A1007" t="str">
            <v>Empalmes modulares deconectables  ref. 5815 - T  e</v>
          </cell>
        </row>
        <row r="1008">
          <cell r="A1008" t="str">
            <v>Empalmes premoldeados REF. 5411 - CI - 1/0 color n</v>
          </cell>
        </row>
        <row r="1009">
          <cell r="A1009" t="str">
            <v>Empalmes premoldeados REF. 5411 - CI - 2 color neg</v>
          </cell>
        </row>
        <row r="1010">
          <cell r="A1010" t="str">
            <v>Empalmes premoldeados REF. 5412 - CI - 2/0 color n</v>
          </cell>
        </row>
        <row r="1011">
          <cell r="A1011" t="str">
            <v>Empaques para espigo 10"</v>
          </cell>
        </row>
        <row r="1012">
          <cell r="A1012" t="str">
            <v>Empaques para espigo 12"</v>
          </cell>
        </row>
        <row r="1013">
          <cell r="A1013" t="str">
            <v>Empaques para espigo 15"</v>
          </cell>
        </row>
        <row r="1014">
          <cell r="A1014" t="str">
            <v>Empaques para espigo 18"</v>
          </cell>
        </row>
        <row r="1015">
          <cell r="A1015" t="str">
            <v>Empaques para espigo 24"</v>
          </cell>
        </row>
        <row r="1016">
          <cell r="A1016" t="str">
            <v>Empaques para espigo 30"</v>
          </cell>
        </row>
        <row r="1017">
          <cell r="A1017" t="str">
            <v>Empaques para espigo 6"</v>
          </cell>
        </row>
        <row r="1018">
          <cell r="A1018" t="str">
            <v>Empaques para espigo 8"</v>
          </cell>
        </row>
        <row r="1019">
          <cell r="A1019" t="str">
            <v>Empaquetadura para brida Ø=10"</v>
          </cell>
        </row>
        <row r="1020">
          <cell r="A1020" t="str">
            <v>Empaquetadura para brida Ø=18"</v>
          </cell>
        </row>
        <row r="1021">
          <cell r="A1021" t="str">
            <v>Empaquetadura para brida Ø=3"</v>
          </cell>
        </row>
        <row r="1022">
          <cell r="A1022" t="str">
            <v>Empaquetadura para brida Ø=4"</v>
          </cell>
        </row>
        <row r="1023">
          <cell r="A1023" t="str">
            <v>Empaquetadura para brida Ø=6"</v>
          </cell>
        </row>
        <row r="1024">
          <cell r="A1024" t="str">
            <v>Empaquetadura para brida Ø=8"</v>
          </cell>
        </row>
        <row r="1025">
          <cell r="A1025" t="str">
            <v>Empaquetadura para valvula Ø=22"</v>
          </cell>
        </row>
        <row r="1026">
          <cell r="A1026" t="str">
            <v>Emulsion asfaltica CRL-1 o CRR-1</v>
          </cell>
        </row>
        <row r="1027">
          <cell r="A1027" t="str">
            <v>Enganche teclado fijo</v>
          </cell>
        </row>
        <row r="1028">
          <cell r="A1028" t="str">
            <v>Epotoc 1 - 1</v>
          </cell>
        </row>
        <row r="1029">
          <cell r="A1029" t="str">
            <v>Epson fx-2190 9 pines, carro ancho</v>
          </cell>
        </row>
        <row r="1030">
          <cell r="A1030" t="str">
            <v>Epson fx-890 680 cps</v>
          </cell>
        </row>
        <row r="1031">
          <cell r="A1031" t="str">
            <v>Epson lx-300 9 pines 264 cps</v>
          </cell>
        </row>
        <row r="1032">
          <cell r="A1032" t="str">
            <v>Equipo de medida elec trif  3x208/120 5(10) A</v>
          </cell>
        </row>
        <row r="1033">
          <cell r="A1033" t="str">
            <v>Equipo destilador de agua Mod. 26-CT</v>
          </cell>
        </row>
        <row r="1034">
          <cell r="A1034" t="str">
            <v>Equipo Multiparámetro portatil sension 156. HACH 54650-14</v>
          </cell>
        </row>
        <row r="1035">
          <cell r="A1035" t="str">
            <v>Equipo presion 1 hp p-1060</v>
          </cell>
        </row>
        <row r="1036">
          <cell r="A1036" t="str">
            <v>Equipo prueba de jarras 6 p. HACH 26317-00 programable</v>
          </cell>
        </row>
        <row r="1037">
          <cell r="A1037" t="str">
            <v>Equipo turbidímetro HACH 2100 PORTATIL</v>
          </cell>
        </row>
        <row r="1038">
          <cell r="A1038" t="str">
            <v>Esmalte  mate supersintético</v>
          </cell>
        </row>
        <row r="1039">
          <cell r="A1039" t="str">
            <v>Esmalte Sintetico</v>
          </cell>
        </row>
        <row r="1040">
          <cell r="A1040" t="str">
            <v>Espárrago galvanizado de 5/8`` x 10``</v>
          </cell>
        </row>
        <row r="1041">
          <cell r="A1041" t="str">
            <v>Espárrago galvanizado de 5/8`` x 12``</v>
          </cell>
        </row>
        <row r="1042">
          <cell r="A1042" t="str">
            <v>Espárrago galvanizado de 5/8`` x 14``</v>
          </cell>
        </row>
        <row r="1043">
          <cell r="A1043" t="str">
            <v>Espectofotómetro odissey dr/2500</v>
          </cell>
        </row>
        <row r="1044">
          <cell r="A1044" t="str">
            <v>Espejo cristal  4 MM</v>
          </cell>
        </row>
        <row r="1045">
          <cell r="A1045" t="str">
            <v>Espejo cristal  5 MM</v>
          </cell>
        </row>
        <row r="1046">
          <cell r="A1046" t="str">
            <v>Espigo bridado en PRFV de 8"</v>
          </cell>
        </row>
        <row r="1047">
          <cell r="A1047" t="str">
            <v>Espigo cruceta metálica de 3/4``</v>
          </cell>
        </row>
        <row r="1048">
          <cell r="A1048" t="str">
            <v>Espigo cruceta metálica de 5/8``</v>
          </cell>
        </row>
        <row r="1049">
          <cell r="A1049" t="str">
            <v>Espigo extremo de poste para pin 13.2 Kv</v>
          </cell>
        </row>
        <row r="1050">
          <cell r="A1050" t="str">
            <v>Espigo extremo de poste para pin 34.5 Kv</v>
          </cell>
        </row>
        <row r="1051">
          <cell r="A1051" t="str">
            <v xml:space="preserve">ESPUMA DE POLIURETANO O SIMILAR DIAM  8 PULG INCLUYE GUAYA INOX. </v>
          </cell>
        </row>
        <row r="1052">
          <cell r="A1052" t="str">
            <v>Estacas de Madera Ø=0.10 L=0.60 m</v>
          </cell>
        </row>
        <row r="1053">
          <cell r="A1053" t="str">
            <v>Estaciones de trabajo 1</v>
          </cell>
        </row>
        <row r="1054">
          <cell r="A1054" t="str">
            <v>Estaciones de trabajo 2</v>
          </cell>
        </row>
        <row r="1055">
          <cell r="A1055" t="str">
            <v>Esterilla de guadua</v>
          </cell>
        </row>
        <row r="1056">
          <cell r="A1056" t="str">
            <v>Estocon de Madera Ø=0.15</v>
          </cell>
        </row>
        <row r="1057">
          <cell r="A1057" t="str">
            <v>Estolon</v>
          </cell>
        </row>
        <row r="1058">
          <cell r="A1058" t="str">
            <v>Estoperol lámina de 1/8"</v>
          </cell>
        </row>
        <row r="1059">
          <cell r="A1059" t="str">
            <v>Estribo para ACSR Nº 2 - Nº 1/0</v>
          </cell>
        </row>
        <row r="1060">
          <cell r="A1060" t="str">
            <v>Estructura aluminio para marquesina</v>
          </cell>
        </row>
        <row r="1061">
          <cell r="A1061" t="str">
            <v>Estuco acrílico</v>
          </cell>
        </row>
        <row r="1062">
          <cell r="A1062" t="str">
            <v>Estufa a gas 4 puestos y plancha asadora</v>
          </cell>
        </row>
        <row r="1063">
          <cell r="A1063" t="str">
            <v>Exor 1</v>
          </cell>
        </row>
        <row r="1064">
          <cell r="A1064" t="str">
            <v>Expander PF+UAD  1/2 " y 3/4 "</v>
          </cell>
        </row>
        <row r="1065">
          <cell r="A1065" t="str">
            <v>Farol colonial 70 W. sodio  208 V</v>
          </cell>
        </row>
        <row r="1066">
          <cell r="A1066" t="str">
            <v>Farol de pedestal  70 W  208 V sodio</v>
          </cell>
        </row>
        <row r="1067">
          <cell r="A1067" t="str">
            <v>Favigel. Suelo artificial</v>
          </cell>
        </row>
        <row r="1068">
          <cell r="A1068" t="str">
            <v>Filtro de membrana manifold, place-holder</v>
          </cell>
        </row>
        <row r="1069">
          <cell r="A1069" t="str">
            <v>Filtro en acero inoxidable 306. Ran 20mm. 6 pulg.</v>
          </cell>
        </row>
        <row r="1070">
          <cell r="A1070" t="str">
            <v>Filtro en Y de Ø=3". E.B. x E.B.</v>
          </cell>
        </row>
        <row r="1071">
          <cell r="A1071" t="str">
            <v>Filtro en Y de Ø=4". E.B. x E.B.</v>
          </cell>
        </row>
        <row r="1072">
          <cell r="A1072" t="str">
            <v>Filtro en Y de Ø=6". E.B. x E.B.</v>
          </cell>
        </row>
        <row r="1073">
          <cell r="A1073" t="str">
            <v>Filtro en Yee flanchado Ø=2"</v>
          </cell>
        </row>
        <row r="1074">
          <cell r="A1074" t="str">
            <v>Filtro en Yee flanchado Ø=3"</v>
          </cell>
        </row>
        <row r="1075">
          <cell r="A1075" t="str">
            <v>Flotador automático de mercurio</v>
          </cell>
        </row>
        <row r="1076">
          <cell r="A1076" t="str">
            <v>Flotador metálico 2</v>
          </cell>
        </row>
        <row r="1077">
          <cell r="A1077" t="str">
            <v>Flotador tanque PVC</v>
          </cell>
        </row>
        <row r="1078">
          <cell r="A1078" t="str">
            <v>Formaleta met en lam. acero 3/16"  (uso por m2)</v>
          </cell>
        </row>
        <row r="1079">
          <cell r="A1079" t="str">
            <v>Fotocelda con base 208 V</v>
          </cell>
        </row>
        <row r="1080">
          <cell r="A1080" t="str">
            <v>Fotocontrol de 2 x 60 Amp</v>
          </cell>
        </row>
        <row r="1081">
          <cell r="A1081" t="str">
            <v>Frente madera L = 1.50</v>
          </cell>
        </row>
        <row r="1082">
          <cell r="A1082" t="str">
            <v>Frescasa 31/2"  rollo 18.58 m2</v>
          </cell>
        </row>
        <row r="1083">
          <cell r="A1083" t="str">
            <v>Fungicida Manzate</v>
          </cell>
        </row>
        <row r="1084">
          <cell r="A1084" t="str">
            <v>Fusible de 15 KV, 1 - 5 A, tipo H</v>
          </cell>
        </row>
        <row r="1085">
          <cell r="A1085" t="str">
            <v>Fusible de 15 KV, 5 - 15 A, tipo T</v>
          </cell>
        </row>
        <row r="1086">
          <cell r="A1086" t="str">
            <v>Fusible de 36 KV,  1 - 5 A, tipo H</v>
          </cell>
        </row>
        <row r="1087">
          <cell r="A1087" t="str">
            <v>Fusible HH 25 Amp</v>
          </cell>
        </row>
        <row r="1088">
          <cell r="A1088" t="str">
            <v>Gabinete autosoportado IP20 IK08, con puerta para</v>
          </cell>
        </row>
        <row r="1089">
          <cell r="A1089" t="str">
            <v>Gabinete para A - Z  L = 90</v>
          </cell>
        </row>
        <row r="1090">
          <cell r="A1090" t="str">
            <v>Gabinete pared 19" 5 rms</v>
          </cell>
        </row>
        <row r="1091">
          <cell r="A1091" t="str">
            <v>Gabinete pivotante -IP20, 600mm ancho/profundidad</v>
          </cell>
        </row>
        <row r="1092">
          <cell r="A1092" t="str">
            <v>Gabinete pivotante -IP20, 600mm ancho/profundidad</v>
          </cell>
        </row>
        <row r="1093">
          <cell r="A1093" t="str">
            <v>Gabinete pivotante -IP20, 600mm ancho/profundidad</v>
          </cell>
        </row>
        <row r="1094">
          <cell r="A1094" t="str">
            <v>Gabinete pivotante -IP20, 600mm ancho/profundidad</v>
          </cell>
        </row>
        <row r="1095">
          <cell r="A1095" t="str">
            <v>Gabinete tablero metálico 70x40x2 mts</v>
          </cell>
        </row>
        <row r="1096">
          <cell r="A1096" t="str">
            <v>Gancho  teja ondulada de Asbesto cemento 55 mm</v>
          </cell>
        </row>
        <row r="1097">
          <cell r="A1097" t="str">
            <v>Gancho blanco</v>
          </cell>
        </row>
        <row r="1098">
          <cell r="A1098" t="str">
            <v>Gancho teja metaliza</v>
          </cell>
        </row>
        <row r="1099">
          <cell r="A1099" t="str">
            <v>Gas natural 40 lb</v>
          </cell>
        </row>
        <row r="1100">
          <cell r="A1100" t="str">
            <v>Gasolina</v>
          </cell>
        </row>
        <row r="1101">
          <cell r="A1101" t="str">
            <v>Geodren Planar DG-2 H=1.05 m</v>
          </cell>
        </row>
        <row r="1102">
          <cell r="A1102" t="str">
            <v>Geodren Planar DG-3 H=0.50 m</v>
          </cell>
        </row>
        <row r="1103">
          <cell r="A1103" t="str">
            <v>Geo-estructura H=1.25 m W=3.07m</v>
          </cell>
        </row>
        <row r="1104">
          <cell r="A1104" t="str">
            <v>Geo-estructura H=1.4 m W=3.90m</v>
          </cell>
        </row>
        <row r="1105">
          <cell r="A1105" t="str">
            <v>Geomalla de refuerzo</v>
          </cell>
        </row>
        <row r="1106">
          <cell r="A1106" t="str">
            <v>Geomalla LBO 302</v>
          </cell>
        </row>
        <row r="1107">
          <cell r="A1107" t="str">
            <v>Geomembrana 20 mil 0.5 mm HDPE</v>
          </cell>
        </row>
        <row r="1108">
          <cell r="A1108" t="str">
            <v>Geomembrana 30 mil 0.75 mm HDPE</v>
          </cell>
        </row>
        <row r="1109">
          <cell r="A1109" t="str">
            <v>Geomembrana 40 mil 1.00 mm HDPE</v>
          </cell>
        </row>
        <row r="1110">
          <cell r="A1110" t="str">
            <v>Geostab</v>
          </cell>
        </row>
        <row r="1111">
          <cell r="A1111" t="str">
            <v>Geotextil  tejido 1400</v>
          </cell>
        </row>
        <row r="1112">
          <cell r="A1112" t="str">
            <v>Geotextil  tejido 1700</v>
          </cell>
        </row>
        <row r="1113">
          <cell r="A1113" t="str">
            <v>Geotextil  tejido 2100</v>
          </cell>
        </row>
        <row r="1114">
          <cell r="A1114" t="str">
            <v>Geotextil  tejido 2400</v>
          </cell>
        </row>
        <row r="1115">
          <cell r="A1115" t="str">
            <v>Geotextil No Tejido 1600</v>
          </cell>
        </row>
        <row r="1116">
          <cell r="A1116" t="str">
            <v>Geotextil No Tejido 2000</v>
          </cell>
        </row>
        <row r="1117">
          <cell r="A1117" t="str">
            <v>Geotextil No Tejido 2500</v>
          </cell>
        </row>
        <row r="1118">
          <cell r="A1118" t="str">
            <v>Geotextil No Tejido 4000</v>
          </cell>
        </row>
        <row r="1119">
          <cell r="A1119" t="str">
            <v>Grama</v>
          </cell>
        </row>
        <row r="1120">
          <cell r="A1120" t="str">
            <v>Grama  (Semilla)</v>
          </cell>
        </row>
        <row r="1121">
          <cell r="A1121" t="str">
            <v>Granito jaspe</v>
          </cell>
        </row>
        <row r="1122">
          <cell r="A1122" t="str">
            <v>Granito No.2</v>
          </cell>
        </row>
        <row r="1123">
          <cell r="A1123" t="str">
            <v>Granito trav.peruano No.3</v>
          </cell>
        </row>
        <row r="1124">
          <cell r="A1124" t="str">
            <v>Granito travertino peruano No.2</v>
          </cell>
        </row>
        <row r="1125">
          <cell r="A1125" t="str">
            <v>Grapa  de 7/8"  acero 1045 roscada</v>
          </cell>
        </row>
        <row r="1126">
          <cell r="A1126" t="str">
            <v>Grapa 1/4"</v>
          </cell>
        </row>
        <row r="1127">
          <cell r="A1127" t="str">
            <v>Grapa de suspensión para B.T.</v>
          </cell>
        </row>
        <row r="1128">
          <cell r="A1128" t="str">
            <v>Grapa externa 3/8 pulg</v>
          </cell>
        </row>
        <row r="1129">
          <cell r="A1129" t="str">
            <v>GRAPA GALV. TUBO       1``</v>
          </cell>
        </row>
        <row r="1130">
          <cell r="A1130" t="str">
            <v>Grapa galvanizada para Cerca</v>
          </cell>
        </row>
        <row r="1131">
          <cell r="A1131" t="str">
            <v>Grapa galvanizada tubo 1"</v>
          </cell>
        </row>
        <row r="1132">
          <cell r="A1132" t="str">
            <v>Grapa galvanizada tubo 1/2"</v>
          </cell>
        </row>
        <row r="1133">
          <cell r="A1133" t="str">
            <v>Grapa industrial</v>
          </cell>
        </row>
        <row r="1134">
          <cell r="A1134" t="str">
            <v>Grapa interna 3/8 pulg</v>
          </cell>
        </row>
        <row r="1135">
          <cell r="A1135" t="str">
            <v>Grapa Ø=1"  372 mm x 103 mm</v>
          </cell>
        </row>
        <row r="1136">
          <cell r="A1136" t="str">
            <v>Grapa Ø=1"  440 mm x 103 mm</v>
          </cell>
        </row>
        <row r="1137">
          <cell r="A1137" t="str">
            <v>Grapa Ø=1"  565 mm x 103 mm</v>
          </cell>
        </row>
        <row r="1138">
          <cell r="A1138" t="str">
            <v>Grapa Ø=1"  565 mm x 128 mm</v>
          </cell>
        </row>
        <row r="1139">
          <cell r="A1139" t="str">
            <v>Grapa prensahilos RL 11 1/4``</v>
          </cell>
        </row>
        <row r="1140">
          <cell r="A1140" t="str">
            <v>Grapa retención acero 1/4``</v>
          </cell>
        </row>
        <row r="1141">
          <cell r="A1141" t="str">
            <v>Grapa retención ACSR Nº 4 - Nº 2/0</v>
          </cell>
        </row>
        <row r="1142">
          <cell r="A1142" t="str">
            <v>Grapa retención B.T.</v>
          </cell>
        </row>
        <row r="1143">
          <cell r="A1143" t="str">
            <v>Grasa</v>
          </cell>
        </row>
        <row r="1144">
          <cell r="A1144" t="str">
            <v>Grasa</v>
          </cell>
        </row>
        <row r="1145">
          <cell r="A1145" t="str">
            <v>Grava fina 1/8"a malla 10</v>
          </cell>
        </row>
        <row r="1146">
          <cell r="A1146" t="str">
            <v>Grava fina libre de calcareos Ø ½ a 1``</v>
          </cell>
        </row>
        <row r="1147">
          <cell r="A1147" t="str">
            <v>Gravilla fina</v>
          </cell>
        </row>
        <row r="1148">
          <cell r="A1148" t="str">
            <v>Gravilla gruesa</v>
          </cell>
        </row>
        <row r="1149">
          <cell r="A1149" t="str">
            <v>Gravilla media</v>
          </cell>
        </row>
        <row r="1150">
          <cell r="A1150" t="str">
            <v>Gravilla para piso</v>
          </cell>
        </row>
        <row r="1151">
          <cell r="A1151" t="str">
            <v>Grifería 1120-611 cr</v>
          </cell>
        </row>
        <row r="1152">
          <cell r="A1152" t="str">
            <v>Grifería ducha cromada</v>
          </cell>
        </row>
        <row r="1153">
          <cell r="A1153" t="str">
            <v>Grifería lavamanos 4"</v>
          </cell>
        </row>
        <row r="1154">
          <cell r="A1154" t="str">
            <v>Grifería lavaplatos 8" florencia cromada</v>
          </cell>
        </row>
        <row r="1155">
          <cell r="A1155" t="str">
            <v>Guadañadora</v>
          </cell>
        </row>
        <row r="1156">
          <cell r="A1156" t="str">
            <v>Guadua 3 m</v>
          </cell>
        </row>
        <row r="1157">
          <cell r="A1157" t="str">
            <v>Guadua 4 m</v>
          </cell>
        </row>
        <row r="1158">
          <cell r="A1158" t="str">
            <v>Guadua 6 m</v>
          </cell>
        </row>
        <row r="1159">
          <cell r="A1159" t="str">
            <v>Guante Carnasa (para ayudante)</v>
          </cell>
        </row>
        <row r="1160">
          <cell r="A1160" t="str">
            <v>Guante Carnasa (para soldador)</v>
          </cell>
        </row>
        <row r="1161">
          <cell r="A1161" t="str">
            <v>Guardacable de 1 1/2" o Portacable T.P.</v>
          </cell>
        </row>
        <row r="1162">
          <cell r="A1162" t="str">
            <v>Guardacable de 1 1/4" o Portacable T.P.</v>
          </cell>
        </row>
        <row r="1163">
          <cell r="A1163" t="str">
            <v>Guardacable de 1" o Portacable T.P.</v>
          </cell>
        </row>
        <row r="1164">
          <cell r="A1164" t="str">
            <v>Guardacable de 1/2" o Portacable T.P.</v>
          </cell>
        </row>
        <row r="1165">
          <cell r="A1165" t="str">
            <v>Guardacable de 3/8" o Portacable T.P.</v>
          </cell>
        </row>
        <row r="1166">
          <cell r="A1166" t="str">
            <v>Guardacable de 5/8" o Portacable T.P.</v>
          </cell>
        </row>
        <row r="1167">
          <cell r="A1167" t="str">
            <v>Guardavia o tramo curvo de 4.13 m (0.08 x 0.31)</v>
          </cell>
        </row>
        <row r="1168">
          <cell r="A1168" t="str">
            <v>Guardavia o tramo recto de 4.13 m (0.08 x 0.31)</v>
          </cell>
        </row>
        <row r="1169">
          <cell r="A1169" t="str">
            <v>Guayacán 1.20</v>
          </cell>
        </row>
        <row r="1170">
          <cell r="A1170" t="str">
            <v>Guía para vástago de valvula 10"</v>
          </cell>
        </row>
        <row r="1171">
          <cell r="A1171" t="str">
            <v>Guía para vástago de valvula 18"</v>
          </cell>
        </row>
        <row r="1172">
          <cell r="A1172" t="str">
            <v>Hebilla cinta bandit 5/8``</v>
          </cell>
        </row>
        <row r="1173">
          <cell r="A1173" t="str">
            <v>Hebilla de  1/2"</v>
          </cell>
        </row>
        <row r="1174">
          <cell r="A1174" t="str">
            <v>Herraje para armar panel, capacidad 6 Bloques de 4</v>
          </cell>
        </row>
        <row r="1175">
          <cell r="A1175" t="str">
            <v>Hidrante tipo milan 3"</v>
          </cell>
        </row>
        <row r="1176">
          <cell r="A1176" t="str">
            <v>Hidrante tipo milan 4"</v>
          </cell>
        </row>
        <row r="1177">
          <cell r="A1177" t="str">
            <v>Hidrosello 6" (152 - 160 mm)</v>
          </cell>
        </row>
        <row r="1178">
          <cell r="A1178" t="str">
            <v>Hidrosello canal amazonas</v>
          </cell>
        </row>
        <row r="1179">
          <cell r="A1179" t="str">
            <v>Hilo de cosido geomalla</v>
          </cell>
        </row>
        <row r="1180">
          <cell r="A1180" t="str">
            <v>Hipoclorito de Calcio x 45 Kg</v>
          </cell>
        </row>
        <row r="1181">
          <cell r="A1181" t="str">
            <v>HOJA PUERTA ESTILO F1 TRIPLEX 0.51 - 0.75</v>
          </cell>
        </row>
        <row r="1182">
          <cell r="A1182" t="str">
            <v>HOJA PUERTA ESTILO F2 TRIPLEX 1.01</v>
          </cell>
        </row>
        <row r="1183">
          <cell r="A1183" t="str">
            <v>HOJA PUERTA MADECOR 0.51 - 0.75</v>
          </cell>
        </row>
        <row r="1184">
          <cell r="A1184" t="str">
            <v>HOJA PUERTA MADECOR 1.01</v>
          </cell>
        </row>
        <row r="1185">
          <cell r="A1185" t="str">
            <v>HOJA PUERTA TABLEX  0.30 - 0.50</v>
          </cell>
        </row>
        <row r="1186">
          <cell r="A1186" t="str">
            <v>HOJA PUERTA TABLEX  0.51 - 0.75</v>
          </cell>
        </row>
        <row r="1187">
          <cell r="A1187" t="str">
            <v>HOJA PUERTA TABLEX  0.76 - 1.00</v>
          </cell>
        </row>
        <row r="1188">
          <cell r="A1188" t="str">
            <v>hp laser 1015</v>
          </cell>
        </row>
        <row r="1189">
          <cell r="A1189" t="str">
            <v>hp laser jet 2300/2420n</v>
          </cell>
        </row>
        <row r="1190">
          <cell r="A1190" t="str">
            <v>hp laser jet 3300 mfp</v>
          </cell>
        </row>
        <row r="1191">
          <cell r="A1191" t="str">
            <v>hp laser jet 4200n/4250n</v>
          </cell>
        </row>
        <row r="1192">
          <cell r="A1192" t="str">
            <v>hp laser jet 4250 n</v>
          </cell>
        </row>
        <row r="1193">
          <cell r="A1193" t="str">
            <v>hp laser jet 4250 tn</v>
          </cell>
        </row>
        <row r="1194">
          <cell r="A1194" t="str">
            <v>hp laser jet 4350 n</v>
          </cell>
        </row>
        <row r="1195">
          <cell r="A1195" t="str">
            <v>hp laser jet 9000</v>
          </cell>
        </row>
        <row r="1196">
          <cell r="A1196" t="str">
            <v>hp laser jet color 1500</v>
          </cell>
        </row>
        <row r="1197">
          <cell r="A1197" t="str">
            <v>hp laser jet color 2500</v>
          </cell>
        </row>
        <row r="1198">
          <cell r="A1198" t="str">
            <v>hp laser jet color 2500 n</v>
          </cell>
        </row>
        <row r="1199">
          <cell r="A1199" t="str">
            <v>hp laser jet color 3500 n</v>
          </cell>
        </row>
        <row r="1200">
          <cell r="A1200" t="str">
            <v>hp laser jet color 4600 n</v>
          </cell>
        </row>
        <row r="1201">
          <cell r="A1201" t="str">
            <v>hp laser jet color 5500</v>
          </cell>
        </row>
        <row r="1202">
          <cell r="A1202" t="str">
            <v>ICOPOR 1 CM/DENS.20/1X1</v>
          </cell>
        </row>
        <row r="1203">
          <cell r="A1203" t="str">
            <v>Igas gris - masilla plástica 30 kg</v>
          </cell>
        </row>
        <row r="1204">
          <cell r="A1204" t="str">
            <v>Igol denso sika</v>
          </cell>
        </row>
        <row r="1205">
          <cell r="A1205" t="str">
            <v>Impuesto IDURY corte Pavimento flexible</v>
          </cell>
        </row>
        <row r="1206">
          <cell r="A1206" t="str">
            <v>Impuesto IDURY corte Pavimento Rigido</v>
          </cell>
        </row>
        <row r="1207">
          <cell r="A1207" t="str">
            <v>Indugel caja d=25 kg</v>
          </cell>
        </row>
        <row r="1208">
          <cell r="A1208" t="str">
            <v>Insecticida tipio roxión</v>
          </cell>
        </row>
        <row r="1209">
          <cell r="A1209" t="str">
            <v>INSTALACIÓN CERRADURA INTERNA</v>
          </cell>
        </row>
        <row r="1210">
          <cell r="A1210" t="str">
            <v>Instalación piso vinilo con pegante</v>
          </cell>
        </row>
        <row r="1211">
          <cell r="A1211" t="str">
            <v>INT.SENCILLO+INT.CONMUT.</v>
          </cell>
        </row>
        <row r="1212">
          <cell r="A1212" t="str">
            <v>INTERRUPTOR 4 VIAS</v>
          </cell>
        </row>
        <row r="1213">
          <cell r="A1213" t="str">
            <v>INTERRUPTOR CONMUTABLE</v>
          </cell>
        </row>
        <row r="1214">
          <cell r="A1214" t="str">
            <v>Interruptor conmutable doble</v>
          </cell>
        </row>
        <row r="1215">
          <cell r="A1215" t="str">
            <v>Interruptor doble</v>
          </cell>
        </row>
        <row r="1216">
          <cell r="A1216" t="str">
            <v>Interruptor doble línea decorativa</v>
          </cell>
        </row>
        <row r="1217">
          <cell r="A1217" t="str">
            <v>Interruptor enchufable 1 x 15</v>
          </cell>
        </row>
        <row r="1218">
          <cell r="A1218" t="str">
            <v>Interruptor enchufable 1 x 20</v>
          </cell>
        </row>
        <row r="1219">
          <cell r="A1219" t="str">
            <v>Interruptor enchufable 2 x 15 Amp</v>
          </cell>
        </row>
        <row r="1220">
          <cell r="A1220" t="str">
            <v>Interruptor enchufable 2 x 20</v>
          </cell>
        </row>
        <row r="1221">
          <cell r="A1221" t="str">
            <v>Interruptor enchufable 2 x 30 Amp</v>
          </cell>
        </row>
        <row r="1222">
          <cell r="A1222" t="str">
            <v>Interruptor enchufable 3 x 30 Amp</v>
          </cell>
        </row>
        <row r="1223">
          <cell r="A1223" t="str">
            <v>Interruptor enchufable 3 x 40 Amp</v>
          </cell>
        </row>
        <row r="1224">
          <cell r="A1224" t="str">
            <v>Interruptor enchufable 3 x 70 Amp</v>
          </cell>
        </row>
        <row r="1225">
          <cell r="A1225" t="str">
            <v>Interruptor segur. tri. 100 a</v>
          </cell>
        </row>
        <row r="1226">
          <cell r="A1226" t="str">
            <v>Interruptor sencillo</v>
          </cell>
        </row>
        <row r="1227">
          <cell r="A1227" t="str">
            <v>Interruptor sencillo Ave 601</v>
          </cell>
        </row>
        <row r="1228">
          <cell r="A1228" t="str">
            <v>Interruptor sencillo línea decorativa</v>
          </cell>
        </row>
        <row r="1229">
          <cell r="A1229" t="str">
            <v>INTERRUPTOR SENCILLO+INTERRUPTOR CONMUTABLE</v>
          </cell>
        </row>
        <row r="1230">
          <cell r="A1230" t="str">
            <v>INTERRUPTOR TRIPLE</v>
          </cell>
        </row>
        <row r="1231">
          <cell r="A1231" t="str">
            <v>Inversor 600 W 12 V DC-120 V AC, 60 Hz</v>
          </cell>
        </row>
        <row r="1232">
          <cell r="A1232" t="str">
            <v>Inyector para pozo Ø=4"</v>
          </cell>
        </row>
        <row r="1233">
          <cell r="A1233" t="str">
            <v>Jabonera blanca</v>
          </cell>
        </row>
        <row r="1234">
          <cell r="A1234" t="str">
            <v>Jamba 3831</v>
          </cell>
        </row>
        <row r="1235">
          <cell r="A1235" t="str">
            <v>Juego accesorios baño porcelana blanca</v>
          </cell>
        </row>
        <row r="1236">
          <cell r="A1236" t="str">
            <v>Juego accesorios baño porcelana tipo royal</v>
          </cell>
        </row>
        <row r="1237">
          <cell r="A1237" t="str">
            <v>JUEGO BOQUILLAS PVC 2``</v>
          </cell>
        </row>
        <row r="1238">
          <cell r="A1238" t="str">
            <v>JUEGO COMPLETO</v>
          </cell>
        </row>
        <row r="1239">
          <cell r="A1239" t="str">
            <v>Juego de Incrustaciones economico</v>
          </cell>
        </row>
        <row r="1240">
          <cell r="A1240" t="str">
            <v>Junta de neopreno 2.1m x 1" x 2"</v>
          </cell>
        </row>
        <row r="1241">
          <cell r="A1241" t="str">
            <v>Kit Silla Yee 10*4 (Incl. Hidros. y Abrazaderas)</v>
          </cell>
        </row>
        <row r="1242">
          <cell r="A1242" t="str">
            <v>Kit Silla Yee 10*6 (Incl. Hidros. y Abrazaderas)</v>
          </cell>
        </row>
        <row r="1243">
          <cell r="A1243" t="str">
            <v>Kit Silla Yee 12*4 (Inc Hidrosello y abrazaderas)</v>
          </cell>
        </row>
        <row r="1244">
          <cell r="A1244" t="str">
            <v>Kit Silla Yee 12*6 (Inc Hidrosello y abrazaderas)</v>
          </cell>
        </row>
        <row r="1245">
          <cell r="A1245" t="str">
            <v>Kit Silla Yee 6*4 (Incl. Hidros. y Abrazaderas)</v>
          </cell>
        </row>
        <row r="1246">
          <cell r="A1246" t="str">
            <v>Kit Silla Yee 8*4 (Incl. Hidros. y Abrazaderas)</v>
          </cell>
        </row>
        <row r="1247">
          <cell r="A1247" t="str">
            <v>Kit Silla Yee 8*6 (Incl. Hidros. y Abrazaderas)</v>
          </cell>
        </row>
        <row r="1248">
          <cell r="A1248" t="str">
            <v>Koraza Vinilo exterior</v>
          </cell>
        </row>
        <row r="1249">
          <cell r="A1249" t="str">
            <v>Laca brillante para madera</v>
          </cell>
        </row>
        <row r="1250">
          <cell r="A1250" t="str">
            <v>Ladriblock 14</v>
          </cell>
        </row>
        <row r="1251">
          <cell r="A1251" t="str">
            <v>Ladrillo  10 x 10</v>
          </cell>
        </row>
        <row r="1252">
          <cell r="A1252" t="str">
            <v>LADRILLO COCIDO CLARO</v>
          </cell>
        </row>
        <row r="1253">
          <cell r="A1253" t="str">
            <v>Ladrillo portante prensado</v>
          </cell>
        </row>
        <row r="1254">
          <cell r="A1254" t="str">
            <v>Ladrillo prensado</v>
          </cell>
        </row>
        <row r="1255">
          <cell r="A1255" t="str">
            <v>Ladrillo prensado macizo</v>
          </cell>
        </row>
        <row r="1256">
          <cell r="A1256" t="str">
            <v>Ladrillo recocido oscuro</v>
          </cell>
        </row>
        <row r="1257">
          <cell r="A1257" t="str">
            <v>Ladrillo rejilla</v>
          </cell>
        </row>
        <row r="1258">
          <cell r="A1258" t="str">
            <v>Ladrillo tolete común</v>
          </cell>
        </row>
        <row r="1259">
          <cell r="A1259" t="str">
            <v>Ladrillo tolete recocido</v>
          </cell>
        </row>
        <row r="1260">
          <cell r="A1260" t="str">
            <v>Lamina alfajor 1/4" (6 mm)</v>
          </cell>
        </row>
        <row r="1261">
          <cell r="A1261" t="str">
            <v>Lamina alfajor 3/16"  2x1</v>
          </cell>
        </row>
        <row r="1262">
          <cell r="A1262" t="str">
            <v>Lamina cielo raso super cell</v>
          </cell>
        </row>
        <row r="1263">
          <cell r="A1263" t="str">
            <v>Lamina cold roll calibre 16  (2.40 mt  x 1.20 mt)</v>
          </cell>
        </row>
        <row r="1264">
          <cell r="A1264" t="str">
            <v>Lamina cold roll calibre 18  (2.40 mt  x 1.20 mt)</v>
          </cell>
        </row>
        <row r="1265">
          <cell r="A1265" t="str">
            <v>Lamina cold roll calibre 20  (2.40 mt  x 1.20 mt)</v>
          </cell>
        </row>
        <row r="1266">
          <cell r="A1266" t="str">
            <v>Lamina cold roll calibre 22  (2.40 mt  x 1.20 mt)</v>
          </cell>
        </row>
        <row r="1267">
          <cell r="A1267" t="str">
            <v>LAMINA COLD ROLLED 3/16 PULG.</v>
          </cell>
        </row>
        <row r="1268">
          <cell r="A1268" t="str">
            <v>Lamina de triplex 4mm</v>
          </cell>
        </row>
        <row r="1269">
          <cell r="A1269" t="str">
            <v>Lamina de triplex estructural 7mm</v>
          </cell>
        </row>
        <row r="1270">
          <cell r="A1270" t="str">
            <v>Lamina de zinc ondulada</v>
          </cell>
        </row>
        <row r="1271">
          <cell r="A1271" t="str">
            <v>Lamina duracústic  5/8</v>
          </cell>
        </row>
        <row r="1272">
          <cell r="A1272" t="str">
            <v>Lamina en acero inoxidable C-18</v>
          </cell>
        </row>
        <row r="1273">
          <cell r="A1273" t="str">
            <v>Lamina galvanizada 22</v>
          </cell>
        </row>
        <row r="1274">
          <cell r="A1274" t="str">
            <v>Lamina galvanizada Cal 18</v>
          </cell>
        </row>
        <row r="1275">
          <cell r="A1275" t="str">
            <v>Lamina galvanizada Cal 20</v>
          </cell>
        </row>
        <row r="1276">
          <cell r="A1276" t="str">
            <v>Lamina HR 1 1/4"</v>
          </cell>
        </row>
        <row r="1277">
          <cell r="A1277" t="str">
            <v>Lamina HR 1"</v>
          </cell>
        </row>
        <row r="1278">
          <cell r="A1278" t="str">
            <v>Lamina HR 1/2"</v>
          </cell>
        </row>
        <row r="1279">
          <cell r="A1279" t="str">
            <v>Lamina HR 1/4"</v>
          </cell>
        </row>
        <row r="1280">
          <cell r="A1280" t="str">
            <v>Lamina HR 1/8"</v>
          </cell>
        </row>
        <row r="1281">
          <cell r="A1281" t="str">
            <v>Lamina HR 2"</v>
          </cell>
        </row>
        <row r="1282">
          <cell r="A1282" t="str">
            <v>Lamina HR 3/16"</v>
          </cell>
        </row>
        <row r="1283">
          <cell r="A1283" t="str">
            <v>Lamina HR 3/4"</v>
          </cell>
        </row>
        <row r="1284">
          <cell r="A1284" t="str">
            <v>Lamina HR 3/8"</v>
          </cell>
        </row>
        <row r="1285">
          <cell r="A1285" t="str">
            <v>Lamina HR 5/16"</v>
          </cell>
        </row>
        <row r="1286">
          <cell r="A1286" t="str">
            <v>Lamina HR 5/8"</v>
          </cell>
        </row>
        <row r="1287">
          <cell r="A1287" t="str">
            <v>Lamina sonocor</v>
          </cell>
        </row>
        <row r="1288">
          <cell r="A1288" t="str">
            <v>Lámpara fluorescente  2 x 48  SL</v>
          </cell>
        </row>
        <row r="1289">
          <cell r="A1289" t="str">
            <v>LAMPARA FLUORESCENTE 2X40 X-20KM</v>
          </cell>
        </row>
        <row r="1290">
          <cell r="A1290" t="str">
            <v>Lámpara Fluorescente de  11W, 12V de alta eficienc</v>
          </cell>
        </row>
        <row r="1291">
          <cell r="A1291" t="str">
            <v>Lámpara fluorescente industrial 2 x 48</v>
          </cell>
        </row>
        <row r="1292">
          <cell r="A1292" t="str">
            <v>Lámpara fluorescente industrial 2 x 96</v>
          </cell>
        </row>
        <row r="1293">
          <cell r="A1293" t="str">
            <v>LAMPARA SLIM  2 x 48 x-13 K</v>
          </cell>
        </row>
        <row r="1294">
          <cell r="A1294" t="str">
            <v>Lámpara Slim 2 x 48  x-20 KM</v>
          </cell>
        </row>
        <row r="1295">
          <cell r="A1295" t="str">
            <v>Lampara Slim 2 x 96 x-20 KM</v>
          </cell>
        </row>
        <row r="1296">
          <cell r="A1296" t="str">
            <v>Lámpara tipo aplique  100 W</v>
          </cell>
        </row>
        <row r="1297">
          <cell r="A1297" t="str">
            <v>Lámpara tipo colonial de dos faroles de 380 CM</v>
          </cell>
        </row>
        <row r="1298">
          <cell r="A1298" t="str">
            <v>Lámpara tipo colonial en tubo de 1/1/4" de un faro</v>
          </cell>
        </row>
        <row r="1299">
          <cell r="A1299" t="str">
            <v>LAVADERO CEMENTO 60 x 60</v>
          </cell>
        </row>
        <row r="1300">
          <cell r="A1300" t="str">
            <v>LAVADERO POLIESTER L= 47 x 60</v>
          </cell>
        </row>
        <row r="1301">
          <cell r="A1301" t="str">
            <v>Lavamanos blanco</v>
          </cell>
        </row>
        <row r="1302">
          <cell r="A1302" t="str">
            <v>Lavamanos colgar blanco</v>
          </cell>
        </row>
        <row r="1303">
          <cell r="A1303" t="str">
            <v>Lavamanos milenium S.P. blanco</v>
          </cell>
        </row>
        <row r="1304">
          <cell r="A1304" t="str">
            <v>Lavamanos pedestal</v>
          </cell>
        </row>
        <row r="1305">
          <cell r="A1305" t="str">
            <v>Lavamanos pedestal porcelana</v>
          </cell>
        </row>
        <row r="1306">
          <cell r="A1306" t="str">
            <v>Lavamanos sobreponer blanco</v>
          </cell>
        </row>
        <row r="1307">
          <cell r="A1307" t="str">
            <v>Lavamanos sobreponer mezc. línea media</v>
          </cell>
        </row>
        <row r="1308">
          <cell r="A1308" t="str">
            <v>Lavaplatos  acero inoxidable 1.4 mts</v>
          </cell>
        </row>
        <row r="1309">
          <cell r="A1309" t="str">
            <v>Lavaplatos  acero inoxidable doble poceta</v>
          </cell>
        </row>
        <row r="1310">
          <cell r="A1310" t="str">
            <v>Lavaplatos sencilla acero inoxidable 36 litros</v>
          </cell>
        </row>
        <row r="1311">
          <cell r="A1311" t="str">
            <v>Lecho filtrante en Gravilla  fina</v>
          </cell>
        </row>
        <row r="1312">
          <cell r="A1312" t="str">
            <v>Lexmark t 632n</v>
          </cell>
        </row>
        <row r="1313">
          <cell r="A1313" t="str">
            <v>Lexmark t 634n</v>
          </cell>
        </row>
        <row r="1314">
          <cell r="A1314" t="str">
            <v>Libro etiquet .190 datos</v>
          </cell>
        </row>
        <row r="1315">
          <cell r="A1315" t="str">
            <v>Limahoya x 2.50 m</v>
          </cell>
        </row>
        <row r="1316">
          <cell r="A1316" t="str">
            <v>Limateza  termoacústica</v>
          </cell>
        </row>
        <row r="1317">
          <cell r="A1317" t="str">
            <v>Limpiador 7070</v>
          </cell>
        </row>
        <row r="1318">
          <cell r="A1318" t="str">
            <v>Limpiador PVC 1/4" o 760 gr</v>
          </cell>
        </row>
        <row r="1319">
          <cell r="A1319" t="str">
            <v>Limpiador rem. PVC 760 gr.</v>
          </cell>
        </row>
        <row r="1320">
          <cell r="A1320" t="str">
            <v>Liquido refrigerante anticorrosivo</v>
          </cell>
        </row>
        <row r="1321">
          <cell r="A1321" t="str">
            <v>Liston de piso 0.03 x 0.07</v>
          </cell>
        </row>
        <row r="1322">
          <cell r="A1322" t="str">
            <v>Listón m. h. virola</v>
          </cell>
        </row>
        <row r="1323">
          <cell r="A1323" t="str">
            <v>Listón m.h guayacán</v>
          </cell>
        </row>
        <row r="1324">
          <cell r="A1324" t="str">
            <v>Liston m.h pino cipres</v>
          </cell>
        </row>
        <row r="1325">
          <cell r="A1325" t="str">
            <v>Liston m.h piso amarillo</v>
          </cell>
        </row>
        <row r="1326">
          <cell r="A1326" t="str">
            <v>Liston m.h zapán 0.08 cm</v>
          </cell>
        </row>
        <row r="1327">
          <cell r="A1327" t="str">
            <v>Liston ordinario 0.05 x 0.05</v>
          </cell>
        </row>
        <row r="1328">
          <cell r="A1328" t="str">
            <v>Liston piso ordinario</v>
          </cell>
        </row>
        <row r="1329">
          <cell r="A1329" t="str">
            <v>LLantas en desuso</v>
          </cell>
        </row>
        <row r="1330">
          <cell r="A1330" t="str">
            <v>Llave individual cromada conexion 1/2"</v>
          </cell>
        </row>
        <row r="1331">
          <cell r="A1331" t="str">
            <v>Llave jardin liviana 1/2"</v>
          </cell>
        </row>
        <row r="1332">
          <cell r="A1332" t="str">
            <v>Llave jardín pesada</v>
          </cell>
        </row>
        <row r="1333">
          <cell r="A1333" t="str">
            <v>LLAVE L/MANOS URANO CL.</v>
          </cell>
        </row>
        <row r="1334">
          <cell r="A1334" t="str">
            <v>Locker en lamina metalica calibre 16, prof 30 cm</v>
          </cell>
        </row>
        <row r="1335">
          <cell r="A1335" t="str">
            <v>Loctigas F/media 36 ml</v>
          </cell>
        </row>
        <row r="1336">
          <cell r="A1336" t="str">
            <v>Lona plastica para caseton</v>
          </cell>
        </row>
        <row r="1337">
          <cell r="A1337" t="str">
            <v>Loseta prefabricada  A-20</v>
          </cell>
        </row>
        <row r="1338">
          <cell r="A1338" t="str">
            <v>Loseta prefabricada  A-40</v>
          </cell>
        </row>
        <row r="1339">
          <cell r="A1339" t="str">
            <v>Loseta prefabricada  A-50</v>
          </cell>
        </row>
        <row r="1340">
          <cell r="A1340" t="str">
            <v>Loseta prefabricada  A-60</v>
          </cell>
        </row>
        <row r="1341">
          <cell r="A1341" t="str">
            <v>Lubricante 500 gr</v>
          </cell>
        </row>
        <row r="1342">
          <cell r="A1342" t="str">
            <v>Luminaria de 150 W, 208 V</v>
          </cell>
        </row>
        <row r="1343">
          <cell r="A1343" t="str">
            <v>Luminaria de 70 W, 208 V</v>
          </cell>
        </row>
        <row r="1344">
          <cell r="A1344" t="str">
            <v>Luminaria de sodio 150 W</v>
          </cell>
        </row>
        <row r="1345">
          <cell r="A1345" t="str">
            <v>Luminaria de sodio de 150 W - 208 V, CALIMA II, S</v>
          </cell>
        </row>
        <row r="1346">
          <cell r="A1346" t="str">
            <v>Luminaria de sodio de 150 W - 208 V, PE-VP, S(B. T</v>
          </cell>
        </row>
        <row r="1347">
          <cell r="A1347" t="str">
            <v>Luminaria de sodio de 250 W - 208 V, CALIMA II, S</v>
          </cell>
        </row>
        <row r="1348">
          <cell r="A1348" t="str">
            <v>Luminaria de sodio de 70 W - 208 V, CALIMA, S 2T</v>
          </cell>
        </row>
        <row r="1349">
          <cell r="A1349" t="str">
            <v>Luminaria de sodio de 70 W - 208 V, PE-VP, S 2T</v>
          </cell>
        </row>
        <row r="1350">
          <cell r="A1350" t="str">
            <v>Luminaria decorativa DJK S 2T 70W</v>
          </cell>
        </row>
        <row r="1351">
          <cell r="A1351" t="str">
            <v>Luminaria decorativa para brazo 150 W</v>
          </cell>
        </row>
        <row r="1352">
          <cell r="A1352" t="str">
            <v>Luminaria decorativa para brazo 70W 2T</v>
          </cell>
        </row>
        <row r="1353">
          <cell r="A1353" t="str">
            <v>Luminaria decorativa para Poste 150  W  2T</v>
          </cell>
        </row>
        <row r="1354">
          <cell r="A1354" t="str">
            <v>Luminaria decorativa para Poste 70  W  2T</v>
          </cell>
        </row>
        <row r="1355">
          <cell r="A1355" t="str">
            <v>Luminaria tipo industrial  GUIALUX II G 150W 2T</v>
          </cell>
        </row>
        <row r="1356">
          <cell r="A1356" t="str">
            <v>Luminaria tipo industrial  GUIALUX II G 250W 2T</v>
          </cell>
        </row>
        <row r="1357">
          <cell r="A1357" t="str">
            <v>Luminaria tipo industrial  GUIALUX II P 70W 2T</v>
          </cell>
        </row>
        <row r="1358">
          <cell r="A1358" t="str">
            <v>Luminaria tipo industrial  LBC -C MH 175W</v>
          </cell>
        </row>
        <row r="1359">
          <cell r="A1359" t="str">
            <v>Luminaria tipo industrial  LBC -C S 150W</v>
          </cell>
        </row>
        <row r="1360">
          <cell r="A1360" t="str">
            <v>Luminaria tipo industrial  LBC -C S 400W</v>
          </cell>
        </row>
        <row r="1361">
          <cell r="A1361" t="str">
            <v>Luminaria tipo industrial  LBC S 250W</v>
          </cell>
        </row>
        <row r="1362">
          <cell r="A1362" t="str">
            <v>Macromedidor de agua ultrasonico 8"</v>
          </cell>
        </row>
        <row r="1363">
          <cell r="A1363" t="str">
            <v>Macromedidor mec. de turbina 10"  agua limpia</v>
          </cell>
        </row>
        <row r="1364">
          <cell r="A1364" t="str">
            <v>Macromedidor mec. de turbina 6"  agua limpia</v>
          </cell>
        </row>
        <row r="1365">
          <cell r="A1365" t="str">
            <v>Macromedidor mec. de turbina 8"  agua cruda</v>
          </cell>
        </row>
        <row r="1366">
          <cell r="A1366" t="str">
            <v>Macromedidor mec.de turbina 3"</v>
          </cell>
        </row>
        <row r="1367">
          <cell r="A1367" t="str">
            <v>Madera de 0.03 x 0.20 x 1</v>
          </cell>
        </row>
        <row r="1368">
          <cell r="A1368" t="str">
            <v>Madera de 0.04 x 0.07 x 1</v>
          </cell>
        </row>
        <row r="1369">
          <cell r="A1369" t="str">
            <v>Madera de 0.04 x 0.20 x 1</v>
          </cell>
        </row>
        <row r="1370">
          <cell r="A1370" t="str">
            <v>Madera de 0.05 x 0.10 x 1</v>
          </cell>
        </row>
        <row r="1371">
          <cell r="A1371" t="str">
            <v>Madera de 0.06 x 0.10 x 1</v>
          </cell>
        </row>
        <row r="1372">
          <cell r="A1372" t="str">
            <v>Madera de 0.10 x 0.08 x 1</v>
          </cell>
        </row>
        <row r="1373">
          <cell r="A1373" t="str">
            <v>Madera de 0.10 x 0.10 x 1 Polin</v>
          </cell>
        </row>
        <row r="1374">
          <cell r="A1374" t="str">
            <v>Madera de 0.10 x 0.15 x 1</v>
          </cell>
        </row>
        <row r="1375">
          <cell r="A1375" t="str">
            <v>Madera de 0.10 x 0.20 x 1 Polin</v>
          </cell>
        </row>
        <row r="1376">
          <cell r="A1376" t="str">
            <v>Madera de 0.12 x 0.15 x 1 Polin</v>
          </cell>
        </row>
        <row r="1377">
          <cell r="A1377" t="str">
            <v>Madera flormorado pieza</v>
          </cell>
        </row>
        <row r="1378">
          <cell r="A1378" t="str">
            <v>Madera o Cuarton  de 0.05 x 0.10 x 1</v>
          </cell>
        </row>
        <row r="1379">
          <cell r="A1379" t="str">
            <v>Madera rolliza  eucalipto D=0.15 M</v>
          </cell>
        </row>
        <row r="1380">
          <cell r="A1380" t="str">
            <v>Malla con vena 0.60 x 2.00</v>
          </cell>
        </row>
        <row r="1381">
          <cell r="A1381" t="str">
            <v>Malla de cribado en lamina PRFV de 3/4"</v>
          </cell>
        </row>
        <row r="1382">
          <cell r="A1382" t="str">
            <v>Malla Doble torsion 6 x 8 (C. reno)</v>
          </cell>
        </row>
        <row r="1383">
          <cell r="A1383" t="str">
            <v>Malla Electrosoldada  R-2.1o H-084 (2.35 x 6 m)</v>
          </cell>
        </row>
        <row r="1384">
          <cell r="A1384" t="str">
            <v>Malla Electrosoldada Q-10 o M-567 (2.35 x 6 m)</v>
          </cell>
        </row>
        <row r="1385">
          <cell r="A1385" t="str">
            <v>Malla electrosoldada Q-2 o M-084 (2.35 x 6m)</v>
          </cell>
        </row>
        <row r="1386">
          <cell r="A1386" t="str">
            <v>Malla electrosoldada Q-3 o M-106 (2.35 x 6m)</v>
          </cell>
        </row>
        <row r="1387">
          <cell r="A1387" t="str">
            <v>Malla electrosoldada Q-4 o M-159 (2.35 x 6m)</v>
          </cell>
        </row>
        <row r="1388">
          <cell r="A1388" t="str">
            <v>Malla electrosoldada Q-5 o M-188 (2.35 x 6m)</v>
          </cell>
        </row>
        <row r="1389">
          <cell r="A1389" t="str">
            <v>Malla Electrosoldada Q-6 o M-221 (2.35 x 6 m)</v>
          </cell>
        </row>
        <row r="1390">
          <cell r="A1390" t="str">
            <v>Malla Electrosoldada Q-8 o M-378 (2.35 x 6 m)</v>
          </cell>
        </row>
        <row r="1391">
          <cell r="A1391" t="str">
            <v>Malla Electrosoldada R-3 o H-106 (2.35 x 6 m)</v>
          </cell>
        </row>
        <row r="1392">
          <cell r="A1392" t="str">
            <v>Malla eslabonada Cal. 10</v>
          </cell>
        </row>
        <row r="1393">
          <cell r="A1393" t="str">
            <v>Malla Galvanizada Cal. 10</v>
          </cell>
        </row>
        <row r="1394">
          <cell r="A1394" t="str">
            <v>MALLA MICROFÚTBOL</v>
          </cell>
        </row>
        <row r="1395">
          <cell r="A1395" t="str">
            <v>MALLA NYLON GRUESA(Volei)</v>
          </cell>
        </row>
        <row r="1396">
          <cell r="A1396" t="str">
            <v>Malla Para Gavion t. torsion 2 x 1 x 1</v>
          </cell>
        </row>
        <row r="1397">
          <cell r="A1397" t="str">
            <v>Malla Para Gavion t. torsion 2 x 1 x 1</v>
          </cell>
        </row>
        <row r="1398">
          <cell r="A1398" t="str">
            <v>MALLA PLASTIFICADA CAL. 10</v>
          </cell>
        </row>
        <row r="1399">
          <cell r="A1399" t="str">
            <v>MALLA PORTERÍA FÚTBOL</v>
          </cell>
        </row>
        <row r="1400">
          <cell r="A1400" t="str">
            <v>Malla sin vena  0.53 x 2.40</v>
          </cell>
        </row>
        <row r="1401">
          <cell r="A1401" t="str">
            <v>Malla triple torsion 7.5 x 7.5 PVC</v>
          </cell>
        </row>
        <row r="1402">
          <cell r="A1402" t="str">
            <v>Manguera de presión 1", coraza de caucho tejida</v>
          </cell>
        </row>
        <row r="1403">
          <cell r="A1403" t="str">
            <v>Manguera en polipropileno Ø=1"</v>
          </cell>
        </row>
        <row r="1404">
          <cell r="A1404" t="str">
            <v>Manguera lavamanos 1/2"</v>
          </cell>
        </row>
        <row r="1405">
          <cell r="A1405" t="str">
            <v>Manguera lavaplatos 1/2"</v>
          </cell>
        </row>
        <row r="1406">
          <cell r="A1406" t="str">
            <v>Manguera plástica 3/4"</v>
          </cell>
        </row>
        <row r="1407">
          <cell r="A1407" t="str">
            <v>Manguera sanitario 3/4"</v>
          </cell>
        </row>
        <row r="1408">
          <cell r="A1408" t="str">
            <v>Manhole para inspeccion Ø=24" en PRFV</v>
          </cell>
        </row>
        <row r="1409">
          <cell r="A1409" t="str">
            <v>Manija para puerta Vidrio</v>
          </cell>
        </row>
        <row r="1410">
          <cell r="A1410" t="str">
            <v>Manija para ventana</v>
          </cell>
        </row>
        <row r="1411">
          <cell r="A1411" t="str">
            <v>Manometro 0 - 80 Psi</v>
          </cell>
        </row>
        <row r="1412">
          <cell r="A1412" t="str">
            <v>MANÓMETRO 150 PSI</v>
          </cell>
        </row>
        <row r="1413">
          <cell r="A1413" t="str">
            <v>Manto Antisocavacion Le=6.90 m</v>
          </cell>
        </row>
        <row r="1414">
          <cell r="A1414" t="str">
            <v>Manto edil 3 mm transitable a.l. 22</v>
          </cell>
        </row>
        <row r="1415">
          <cell r="A1415" t="str">
            <v>Manto fiberglas 400 X</v>
          </cell>
        </row>
        <row r="1416">
          <cell r="A1416" t="str">
            <v>Manto fiberglass 600 XT</v>
          </cell>
        </row>
        <row r="1417">
          <cell r="A1417" t="str">
            <v>Marco Puerta en lámina de 0,70 a 1,0m.</v>
          </cell>
        </row>
        <row r="1418">
          <cell r="A1418" t="str">
            <v>Marco sumidero 100 X 50  X 14</v>
          </cell>
        </row>
        <row r="1419">
          <cell r="A1419" t="str">
            <v>Marco tapa en ángulo cámara CS-274</v>
          </cell>
        </row>
        <row r="1420">
          <cell r="A1420" t="str">
            <v>Marco tapa en ángulo cámara CS-275</v>
          </cell>
        </row>
        <row r="1421">
          <cell r="A1421" t="str">
            <v>Marco tapa pozo MTPA - 60</v>
          </cell>
        </row>
        <row r="1422">
          <cell r="A1422" t="str">
            <v>Marmolina 40 kg</v>
          </cell>
        </row>
        <row r="1423">
          <cell r="A1423" t="str">
            <v>Marmoplast</v>
          </cell>
        </row>
        <row r="1424">
          <cell r="A1424" t="str">
            <v>Masil gris frio</v>
          </cell>
        </row>
        <row r="1425">
          <cell r="A1425" t="str">
            <v>Masilla acrílica para interiores cuñete 5 gal</v>
          </cell>
        </row>
        <row r="1426">
          <cell r="A1426" t="str">
            <v>Material base triturado</v>
          </cell>
        </row>
        <row r="1427">
          <cell r="A1427" t="str">
            <v>Material de préstamo (Conglomerado)</v>
          </cell>
        </row>
        <row r="1428">
          <cell r="A1428" t="str">
            <v>Material de prestamo (tierra-arena-arcilla-limo)</v>
          </cell>
        </row>
        <row r="1429">
          <cell r="A1429" t="str">
            <v>Material subbase granular clasificada</v>
          </cell>
        </row>
        <row r="1430">
          <cell r="A1430" t="str">
            <v>Material subbase triturado</v>
          </cell>
        </row>
        <row r="1431">
          <cell r="A1431" t="str">
            <v>Material subbase triturado limpio 1" a 2.5"</v>
          </cell>
        </row>
        <row r="1432">
          <cell r="A1432" t="str">
            <v>Material triturado T. max. 3"</v>
          </cell>
        </row>
        <row r="1433">
          <cell r="A1433" t="str">
            <v>Mecha de seguridad</v>
          </cell>
        </row>
        <row r="1434">
          <cell r="A1434" t="str">
            <v>Media caña chingale lisa</v>
          </cell>
        </row>
        <row r="1435">
          <cell r="A1435" t="str">
            <v>Media caña virola</v>
          </cell>
        </row>
        <row r="1436">
          <cell r="A1436" t="str">
            <v>Medidor de  gas 2.5</v>
          </cell>
        </row>
        <row r="1437">
          <cell r="A1437" t="str">
            <v>Medidor de energía bifásico</v>
          </cell>
        </row>
        <row r="1438">
          <cell r="A1438" t="str">
            <v>Medidor de energía monofásico</v>
          </cell>
        </row>
        <row r="1439">
          <cell r="A1439" t="str">
            <v>Medidor de energía trifásico</v>
          </cell>
        </row>
        <row r="1440">
          <cell r="A1440" t="str">
            <v>Medidor electrónico activa reactiva ca</v>
          </cell>
        </row>
        <row r="1441">
          <cell r="A1441" t="str">
            <v>Merulex IFA Transparente (20 kg)</v>
          </cell>
        </row>
        <row r="1442">
          <cell r="A1442" t="str">
            <v>Merulex IFS Transparente (inmunizante madera)</v>
          </cell>
        </row>
        <row r="1443">
          <cell r="A1443" t="str">
            <v>Mesa de  juntas 90 x 1.8 (frente pared)</v>
          </cell>
        </row>
        <row r="1444">
          <cell r="A1444" t="str">
            <v>Mezcla asfaltica MDC-2</v>
          </cell>
        </row>
        <row r="1445">
          <cell r="A1445" t="str">
            <v>Mezcla asfaltica MDC-3</v>
          </cell>
        </row>
        <row r="1446">
          <cell r="A1446" t="str">
            <v>Mezclador lavaplatos 1/2"</v>
          </cell>
        </row>
        <row r="1447">
          <cell r="A1447" t="str">
            <v>Mezclador lavaplatos cierre compresion 1/2"</v>
          </cell>
        </row>
        <row r="1448">
          <cell r="A1448" t="str">
            <v>Micromedidor de agua 1/2"</v>
          </cell>
        </row>
        <row r="1449">
          <cell r="A1449" t="str">
            <v>Mineral rojo</v>
          </cell>
        </row>
        <row r="1450">
          <cell r="A1450" t="str">
            <v>Modulo de sedimentacion acelerada tipo Tas H=1.05</v>
          </cell>
        </row>
        <row r="1451">
          <cell r="A1451" t="str">
            <v>Moldes soldadura exotermica</v>
          </cell>
        </row>
        <row r="1452">
          <cell r="A1452" t="str">
            <v>Mortero a. lavada 1:4 (sin desperdicios)</v>
          </cell>
        </row>
        <row r="1453">
          <cell r="A1453" t="str">
            <v>Motobomba a gasolina  3.5 H.P. Ø=1 1/4" x 1"</v>
          </cell>
        </row>
        <row r="1454">
          <cell r="A1454" t="str">
            <v>Motobomba Diesel 4" x 4" 10 Hp</v>
          </cell>
        </row>
        <row r="1455">
          <cell r="A1455" t="str">
            <v>Mueble en acero inoxidable 2x1,80x0,60</v>
          </cell>
        </row>
        <row r="1456">
          <cell r="A1456" t="str">
            <v>Mueble en madera lavamanos 60x50x80</v>
          </cell>
        </row>
        <row r="1457">
          <cell r="A1457" t="str">
            <v>Mufla furnace ha-14296-00</v>
          </cell>
        </row>
        <row r="1458">
          <cell r="A1458" t="str">
            <v>Muro tolete comun 0,23 (pandereta) norma ntc 4207</v>
          </cell>
        </row>
        <row r="1459">
          <cell r="A1459" t="str">
            <v>Muro tolete comun 0,23 (soga) norma ntc 4206</v>
          </cell>
        </row>
        <row r="1460">
          <cell r="A1460" t="str">
            <v>Muro tolete comun 0,23 (tizón) norma ntc 4205</v>
          </cell>
        </row>
        <row r="1461">
          <cell r="A1461" t="str">
            <v>Neopreno (0.25 x 0.15) m D=60 E=0.5"</v>
          </cell>
        </row>
        <row r="1462">
          <cell r="A1462" t="str">
            <v>Neopreno (0.30 x 0.20) m D=60 E= 4 3/4"</v>
          </cell>
        </row>
        <row r="1463">
          <cell r="A1463" t="str">
            <v>Neopreno (0.35 x 0.35) m D=60 E=3.5"</v>
          </cell>
        </row>
        <row r="1464">
          <cell r="A1464" t="str">
            <v>Neopreno (0.35 x 0.575) m D=60 E=2"</v>
          </cell>
        </row>
        <row r="1465">
          <cell r="A1465" t="str">
            <v>Neopreno (0.38 x 0.25) m D=60 E=3/8"</v>
          </cell>
        </row>
        <row r="1466">
          <cell r="A1466" t="str">
            <v>Neopreno (0.40 x 0.35) m D=60 E=1/2"</v>
          </cell>
        </row>
        <row r="1467">
          <cell r="A1467" t="str">
            <v>Neopreno (0.50 x 0.31) m D=60 E=1"</v>
          </cell>
        </row>
        <row r="1468">
          <cell r="A1468" t="str">
            <v>Neopreno (0.50 x 0.56) m D=60  E=1 1/2"</v>
          </cell>
        </row>
        <row r="1469">
          <cell r="A1469" t="str">
            <v>Neopreno (1.80 x 0.30) m D=60 E= 4 3/4"</v>
          </cell>
        </row>
        <row r="1470">
          <cell r="A1470" t="str">
            <v>Neopreno WD 1625 (40 mm x 1") D=70</v>
          </cell>
        </row>
        <row r="1471">
          <cell r="A1471" t="str">
            <v>Niple especial en A.C. Ø=6" L=0,76 m E.B.xE.L.</v>
          </cell>
        </row>
        <row r="1472">
          <cell r="A1472" t="str">
            <v>Niple galvanizado 1 1/2 x 1`` 5cm</v>
          </cell>
        </row>
        <row r="1473">
          <cell r="A1473" t="str">
            <v>Niple galvanizado 1/2 x 1`` 5cm</v>
          </cell>
        </row>
        <row r="1474">
          <cell r="A1474" t="str">
            <v>Niple galvanizado 2 1/2 x 1`` 5cm</v>
          </cell>
        </row>
        <row r="1475">
          <cell r="A1475" t="str">
            <v>Niple galvanizado 2 x 1</v>
          </cell>
        </row>
        <row r="1476">
          <cell r="A1476" t="str">
            <v>Niple Galvanizado 2" x L=0.35 mts</v>
          </cell>
        </row>
        <row r="1477">
          <cell r="A1477" t="str">
            <v>Niple galvanizado Ø 2`` x L=0.35 mts</v>
          </cell>
        </row>
        <row r="1478">
          <cell r="A1478" t="str">
            <v>Niple Ø= 2" en A.C. con E.B x E.B. L=1.10 m.</v>
          </cell>
        </row>
        <row r="1479">
          <cell r="A1479" t="str">
            <v>Niple Ø= 2" en A.C. con E.L x E.B. L=0.18 m</v>
          </cell>
        </row>
        <row r="1480">
          <cell r="A1480" t="str">
            <v>Niple Ø= 2" en A.C. con E.L x E.B. L=0.40 m</v>
          </cell>
        </row>
        <row r="1481">
          <cell r="A1481" t="str">
            <v>Niple Ø= 2" en A.C. con E.L x E.B. L=0.60 m</v>
          </cell>
        </row>
        <row r="1482">
          <cell r="A1482" t="str">
            <v>Niple Ø= 2" en A.C. con E.L x E.B. L=3.20 m</v>
          </cell>
        </row>
        <row r="1483">
          <cell r="A1483" t="str">
            <v>Niple Ø= 3" en A.C. con E.B x E.B. L=1.00 m.</v>
          </cell>
        </row>
        <row r="1484">
          <cell r="A1484" t="str">
            <v>Niple Ø= 3" en A.C. con E.L x E.B. L=0.30 m</v>
          </cell>
        </row>
        <row r="1485">
          <cell r="A1485" t="str">
            <v>Niple Ø= 4" en H.D. con E.B x E.B. L=0.50 m</v>
          </cell>
        </row>
        <row r="1486">
          <cell r="A1486" t="str">
            <v>Niple Ø= 4" en H.D. con E.L x E.B. L=1.50 m.</v>
          </cell>
        </row>
        <row r="1487">
          <cell r="A1487" t="str">
            <v>Niple Ø= 4" en H.D. con E.L x E.B. L=2.20 m</v>
          </cell>
        </row>
        <row r="1488">
          <cell r="A1488" t="str">
            <v>Niple Ø= 4" en H.D. con E.L x E.B. L=3.20 m.</v>
          </cell>
        </row>
        <row r="1489">
          <cell r="A1489" t="str">
            <v>Niple Ø= 6" en A.C. con E.B x E.B. L=0.50 m</v>
          </cell>
        </row>
        <row r="1490">
          <cell r="A1490" t="str">
            <v>Nylon Calibre 10 o 10 mm</v>
          </cell>
        </row>
        <row r="1491">
          <cell r="A1491" t="str">
            <v>Nylon Calibre 9 o 9 mm</v>
          </cell>
        </row>
        <row r="1492">
          <cell r="A1492" t="str">
            <v>Office pro 2003 win32 spanish olp nl</v>
          </cell>
        </row>
        <row r="1493">
          <cell r="A1493" t="str">
            <v>Oficce 2003 win32 spanish olp nl</v>
          </cell>
        </row>
        <row r="1494">
          <cell r="A1494" t="str">
            <v>Oity 1.50 m</v>
          </cell>
        </row>
        <row r="1495">
          <cell r="A1495" t="str">
            <v>Oity 1.70 m</v>
          </cell>
        </row>
        <row r="1496">
          <cell r="A1496" t="str">
            <v>Oity 2.0 m</v>
          </cell>
        </row>
        <row r="1497">
          <cell r="A1497" t="str">
            <v>Olimpia base (20 X 20)</v>
          </cell>
        </row>
        <row r="1498">
          <cell r="A1498" t="str">
            <v>Orinal común</v>
          </cell>
        </row>
        <row r="1499">
          <cell r="A1499" t="str">
            <v>Orinal infantil</v>
          </cell>
        </row>
        <row r="1500">
          <cell r="A1500" t="str">
            <v>Orinal institucional fluxómetro grif Quik</v>
          </cell>
        </row>
        <row r="1501">
          <cell r="A1501" t="str">
            <v>Orinal mediano con grif. Tradicional</v>
          </cell>
        </row>
        <row r="1502">
          <cell r="A1502" t="str">
            <v>Orinal mediano fluxómetro</v>
          </cell>
        </row>
        <row r="1503">
          <cell r="A1503" t="str">
            <v>Oxigeno Industrial</v>
          </cell>
        </row>
        <row r="1504">
          <cell r="A1504" t="str">
            <v>Pabmeril  Pliego  9" x 11"</v>
          </cell>
        </row>
        <row r="1505">
          <cell r="A1505" t="str">
            <v>Pabmeril  Pliego  9" x 11"</v>
          </cell>
        </row>
        <row r="1506">
          <cell r="A1506" t="str">
            <v>Palma areca grande 1.20</v>
          </cell>
        </row>
        <row r="1507">
          <cell r="A1507" t="str">
            <v>Palma areca mediana 0.80</v>
          </cell>
        </row>
        <row r="1508">
          <cell r="A1508" t="str">
            <v>Palma botella 2.00</v>
          </cell>
        </row>
        <row r="1509">
          <cell r="A1509" t="str">
            <v>Panel madera H = 90,  L = 1.5 forrado paño</v>
          </cell>
        </row>
        <row r="1510">
          <cell r="A1510" t="str">
            <v>Pañete imp. muros 1:3 (e=1,5; desp:8% con sika)</v>
          </cell>
        </row>
        <row r="1511">
          <cell r="A1511" t="str">
            <v>Paño escorial</v>
          </cell>
        </row>
        <row r="1512">
          <cell r="A1512" t="str">
            <v>Papel para polarizar</v>
          </cell>
        </row>
        <row r="1513">
          <cell r="A1513" t="str">
            <v>Papelera  blanca</v>
          </cell>
        </row>
        <row r="1514">
          <cell r="A1514" t="str">
            <v>Papelera en M.D.F.</v>
          </cell>
        </row>
        <row r="1515">
          <cell r="A1515" t="str">
            <v>PARARRAYO ÓXIDO ZINC BTA</v>
          </cell>
        </row>
        <row r="1516">
          <cell r="A1516" t="str">
            <v>Pararrayos de ZnO, 12 KV, 10 KA, tipo línea</v>
          </cell>
        </row>
        <row r="1517">
          <cell r="A1517" t="str">
            <v>Pararrayos de ZnO, 30 KV, 10 KA, tipo línea</v>
          </cell>
        </row>
        <row r="1518">
          <cell r="A1518" t="str">
            <v>Pared en dry-wall E = 0.10</v>
          </cell>
        </row>
        <row r="1519">
          <cell r="A1519" t="str">
            <v>Pared en dry-wall E = 0.15</v>
          </cell>
        </row>
        <row r="1520">
          <cell r="A1520" t="str">
            <v>Parlante portero eléctrico 1 pulso</v>
          </cell>
        </row>
        <row r="1521">
          <cell r="A1521" t="str">
            <v>Pasador con pin Ø= 1 1/2"  SAE 1045 de 75 mm</v>
          </cell>
        </row>
        <row r="1522">
          <cell r="A1522" t="str">
            <v>Pasador con pin Ø= 76 mm SAE 1045 L=110mm</v>
          </cell>
        </row>
        <row r="1523">
          <cell r="A1523" t="str">
            <v>Pasador con pin Ø=2"  SAE 1045 de 100 mm</v>
          </cell>
        </row>
        <row r="1524">
          <cell r="A1524" t="str">
            <v>Pasador Ø= 3 1/2"  SAE 1045 de 200 mm</v>
          </cell>
        </row>
        <row r="1525">
          <cell r="A1525" t="str">
            <v>Pasamuro AC 1/4" ELxER L:0.50 M</v>
          </cell>
        </row>
        <row r="1526">
          <cell r="A1526" t="str">
            <v>Pasamuro AC 2 1/2" ELxER L:0.50M</v>
          </cell>
        </row>
        <row r="1527">
          <cell r="A1527" t="str">
            <v>Pasamuro ac 2 pulg  l:0.60 m</v>
          </cell>
        </row>
        <row r="1528">
          <cell r="A1528" t="str">
            <v>PASAMURO ACERO AL CARBON 12"</v>
          </cell>
        </row>
        <row r="1529">
          <cell r="A1529" t="str">
            <v>PASAMURO ACERO AL CARBON 14"</v>
          </cell>
        </row>
        <row r="1530">
          <cell r="A1530" t="str">
            <v>PASAMURO ACERO AL CARBON 16"</v>
          </cell>
        </row>
        <row r="1531">
          <cell r="A1531" t="str">
            <v>Pasamuro en A.C. Ø=10" L=0.50 m E.B.</v>
          </cell>
        </row>
        <row r="1532">
          <cell r="A1532" t="str">
            <v>Pasamuro en A.C. Ø=3" L=0.50 m E.B.</v>
          </cell>
        </row>
        <row r="1533">
          <cell r="A1533" t="str">
            <v>Pasamuro en A.C. Ø=4" L=0.50 m E.B.</v>
          </cell>
        </row>
        <row r="1534">
          <cell r="A1534" t="str">
            <v>Pasamuro en A.C. Ø=6" L=0.50 m E.B.</v>
          </cell>
        </row>
        <row r="1535">
          <cell r="A1535" t="str">
            <v>Pasamuro en A.C. Ø=6" L=1,0 m E.B.xE.L.</v>
          </cell>
        </row>
        <row r="1536">
          <cell r="A1536" t="str">
            <v>Pasamuro en A.C. Ø=8" L=0.50 m E.B.</v>
          </cell>
        </row>
        <row r="1537">
          <cell r="A1537" t="str">
            <v>Pasamuro en A.C. Ø=8" L=0.95 m E.B.</v>
          </cell>
        </row>
        <row r="1538">
          <cell r="A1538" t="str">
            <v>Pasamuro en H.D. Ø=2" L=0.50 m E.L x E.L.</v>
          </cell>
        </row>
        <row r="1539">
          <cell r="A1539" t="str">
            <v>Pasamuro en H.D. Ø=3" L=0.60 m E.L x E.B</v>
          </cell>
        </row>
        <row r="1540">
          <cell r="A1540" t="str">
            <v>Pasamuro en H.D. Ø=4" L=0.50 m E.L x E.B</v>
          </cell>
        </row>
        <row r="1541">
          <cell r="A1541" t="str">
            <v>Pasamuro en H.F. de 2" extremo Campana</v>
          </cell>
        </row>
        <row r="1542">
          <cell r="A1542" t="str">
            <v>Pasamuro en H.F. de 4" extremo Campana</v>
          </cell>
        </row>
        <row r="1543">
          <cell r="A1543" t="str">
            <v>Pasamuro en PRFV  Ø= 6"  E.B. x E.B. con Codo 90°</v>
          </cell>
        </row>
        <row r="1544">
          <cell r="A1544" t="str">
            <v>Pasamuro h.f 1 1/2`` L= 1m</v>
          </cell>
        </row>
        <row r="1545">
          <cell r="A1545" t="str">
            <v>Pasamuro Ø=10" E.B. x E.B. L=0.8 m en PRFV</v>
          </cell>
        </row>
        <row r="1546">
          <cell r="A1546" t="str">
            <v>Pasamuro Ø=3" E.L. x E.B. L=0.6 m en PRFV</v>
          </cell>
        </row>
        <row r="1547">
          <cell r="A1547" t="str">
            <v>Pasamuro Ø=3" E.L. x E.B. L=1.0 m en PRFV</v>
          </cell>
        </row>
        <row r="1548">
          <cell r="A1548" t="str">
            <v>Pasamuro Ø=6" E.L. x E.B. L=1.0 m en PRFV</v>
          </cell>
        </row>
        <row r="1549">
          <cell r="A1549" t="str">
            <v>Pasamuro Ø=6" E.L. x E.B. L=1.2 m en PRFV</v>
          </cell>
        </row>
        <row r="1550">
          <cell r="A1550" t="str">
            <v>Pasamuro Ø=8" E.L. x E.B. L=0.8 m en PRFV</v>
          </cell>
        </row>
        <row r="1551">
          <cell r="A1551" t="str">
            <v>Pasamuros en baja tensión</v>
          </cell>
        </row>
        <row r="1552">
          <cell r="A1552" t="str">
            <v>Pasamuros en media tensión</v>
          </cell>
        </row>
        <row r="1553">
          <cell r="A1553" t="str">
            <v>Pasto de corte tipo Vetiver (3 matines)</v>
          </cell>
        </row>
        <row r="1554">
          <cell r="A1554" t="str">
            <v>Patch cords jack cx RJ45 L=1m UTP 4 par .cat 5E</v>
          </cell>
        </row>
        <row r="1555">
          <cell r="A1555" t="str">
            <v>Patch cords jack cx RJ45 L=1m UTP 4 par .cat 6</v>
          </cell>
        </row>
        <row r="1556">
          <cell r="A1556" t="str">
            <v>Patch cords jack cx RJ45 L=2m UTP 4 par cat 5E</v>
          </cell>
        </row>
        <row r="1557">
          <cell r="A1557" t="str">
            <v>Patch cords jack cx RJ45 L=2m UTP 4 par cat5E</v>
          </cell>
        </row>
        <row r="1558">
          <cell r="A1558" t="str">
            <v>Patch cords jack cx RJ45 L=3m UTP 4 par cat 5E</v>
          </cell>
        </row>
        <row r="1559">
          <cell r="A1559" t="str">
            <v>Patch cords jack cx RJ45 L=3m UTP 4 parcat 6</v>
          </cell>
        </row>
        <row r="1560">
          <cell r="A1560" t="str">
            <v>Patch panel 24 puertos CAT 5E AMP</v>
          </cell>
        </row>
        <row r="1561">
          <cell r="A1561" t="str">
            <v>Patch panel con 24 puertos RJ-45, Categoria 5E</v>
          </cell>
        </row>
        <row r="1562">
          <cell r="A1562" t="str">
            <v>Patch panel con 24 puertos RJ-45, Categoria 6</v>
          </cell>
        </row>
        <row r="1563">
          <cell r="A1563" t="str">
            <v>Pate de polipropileno y acero inoxidable</v>
          </cell>
        </row>
        <row r="1564">
          <cell r="A1564" t="str">
            <v>Pedestal milenium blanco</v>
          </cell>
        </row>
        <row r="1565">
          <cell r="A1565" t="str">
            <v>Pegacor blanco</v>
          </cell>
        </row>
        <row r="1566">
          <cell r="A1566" t="str">
            <v>Pegante colbón</v>
          </cell>
        </row>
        <row r="1567">
          <cell r="A1567" t="str">
            <v>Pegante Epoxico</v>
          </cell>
        </row>
        <row r="1568">
          <cell r="A1568" t="str">
            <v>Percha metálica galvanizada tipo pesado de 1 puest</v>
          </cell>
        </row>
        <row r="1569">
          <cell r="A1569" t="str">
            <v>Percha metálica galvanizada tipo pesado de 2 puest</v>
          </cell>
        </row>
        <row r="1570">
          <cell r="A1570" t="str">
            <v>Percha metálica galvanizada tipo pesado de 3 puest</v>
          </cell>
        </row>
        <row r="1571">
          <cell r="A1571" t="str">
            <v>Percha metálica galvanizada tipo pesado de 4 puest</v>
          </cell>
        </row>
        <row r="1572">
          <cell r="A1572" t="str">
            <v>Percha metálica galvanizada tipo pesado de 5 puest</v>
          </cell>
        </row>
        <row r="1573">
          <cell r="A1573" t="str">
            <v>Perfil 100 x 100 cal 16  (3 mm)</v>
          </cell>
        </row>
        <row r="1574">
          <cell r="A1574" t="str">
            <v>Perfil 90 x 90 cal 16  (2 mm)</v>
          </cell>
        </row>
        <row r="1575">
          <cell r="A1575" t="str">
            <v>Perfil aluminio  1/2 x 1/2`` (Win)</v>
          </cell>
        </row>
        <row r="1576">
          <cell r="A1576" t="str">
            <v>Perfil canal 40 mm</v>
          </cell>
        </row>
        <row r="1577">
          <cell r="A1577" t="str">
            <v>Perfil en AL. 3" x 1 1/2" Tipo boquillera</v>
          </cell>
        </row>
        <row r="1578">
          <cell r="A1578" t="str">
            <v>Perfil en aluminio 10 x 20</v>
          </cell>
        </row>
        <row r="1579">
          <cell r="A1579" t="str">
            <v>Perfil omega 2.44</v>
          </cell>
        </row>
        <row r="1580">
          <cell r="A1580" t="str">
            <v>Perfil paral 39 mm</v>
          </cell>
        </row>
        <row r="1581">
          <cell r="A1581" t="str">
            <v>Perfil Tubular 3" ; e= 3.7 mm</v>
          </cell>
        </row>
        <row r="1582">
          <cell r="A1582" t="str">
            <v>Perfil WF 8" x 18"</v>
          </cell>
        </row>
        <row r="1583">
          <cell r="A1583" t="str">
            <v>Perma glass 6 fiberglass</v>
          </cell>
        </row>
        <row r="1584">
          <cell r="A1584" t="str">
            <v>PERMA PLY</v>
          </cell>
        </row>
        <row r="1585">
          <cell r="A1585" t="str">
            <v>Perno 1/2" alt.vel. 1 3/4"</v>
          </cell>
        </row>
        <row r="1586">
          <cell r="A1586" t="str">
            <v>PERNO 5/8 X 14</v>
          </cell>
        </row>
        <row r="1587">
          <cell r="A1587" t="str">
            <v>Perno alt.vel.  1/4" x 2</v>
          </cell>
        </row>
        <row r="1588">
          <cell r="A1588" t="str">
            <v>Perno de 1" * 15"  G8</v>
          </cell>
        </row>
        <row r="1589">
          <cell r="A1589" t="str">
            <v>Perno de anclaje  5/8" x 2"  grado 8</v>
          </cell>
        </row>
        <row r="1590">
          <cell r="A1590" t="str">
            <v>Perno de ojo Abierto de 5/8" x 8"</v>
          </cell>
        </row>
        <row r="1591">
          <cell r="A1591" t="str">
            <v>Perno de Ojo abierto tipo 12</v>
          </cell>
        </row>
        <row r="1592">
          <cell r="A1592" t="str">
            <v>Perno de ojo de 5/8`` x 4``</v>
          </cell>
        </row>
        <row r="1593">
          <cell r="A1593" t="str">
            <v>Perno máquina de 1/2`` x 2``</v>
          </cell>
        </row>
        <row r="1594">
          <cell r="A1594" t="str">
            <v>Perno máquina de 5/8`` x 10``</v>
          </cell>
        </row>
        <row r="1595">
          <cell r="A1595" t="str">
            <v>Perno máquina de 5/8`` x 12``</v>
          </cell>
        </row>
        <row r="1596">
          <cell r="A1596" t="str">
            <v>Perno máquina de 5/8`` x 8``</v>
          </cell>
        </row>
        <row r="1597">
          <cell r="A1597" t="str">
            <v>Perro 1" Tipo pesado</v>
          </cell>
        </row>
        <row r="1598">
          <cell r="A1598" t="str">
            <v>Perro 7/8" Tipo pesado</v>
          </cell>
        </row>
        <row r="1599">
          <cell r="A1599" t="str">
            <v>Perro crosby Ø= 1/2"  en HF</v>
          </cell>
        </row>
        <row r="1600">
          <cell r="A1600" t="str">
            <v>Perro de 1 1/2 " Tipo pesado.</v>
          </cell>
        </row>
        <row r="1601">
          <cell r="A1601" t="str">
            <v>Perro de 1/2 " Tipo pesado.</v>
          </cell>
        </row>
        <row r="1602">
          <cell r="A1602" t="str">
            <v>Perro de 1/4 " Tipo pesado.</v>
          </cell>
        </row>
        <row r="1603">
          <cell r="A1603" t="str">
            <v>Perro de 3/8" Tipo pesado.</v>
          </cell>
        </row>
        <row r="1604">
          <cell r="A1604" t="str">
            <v>Perro de 5/8 " Tipo pesado.</v>
          </cell>
        </row>
        <row r="1605">
          <cell r="A1605" t="str">
            <v>Phmetro ha-51700--10</v>
          </cell>
        </row>
        <row r="1606">
          <cell r="A1606" t="str">
            <v>Piedra comun o bolo</v>
          </cell>
        </row>
        <row r="1607">
          <cell r="A1607" t="str">
            <v>Piedra media zonga</v>
          </cell>
        </row>
        <row r="1608">
          <cell r="A1608" t="str">
            <v>Piedra media zonga del río - cortada</v>
          </cell>
        </row>
        <row r="1609">
          <cell r="A1609" t="str">
            <v>Piedra muñeca E= 20MM</v>
          </cell>
        </row>
        <row r="1610">
          <cell r="A1610" t="str">
            <v>Piedra para pulir (piso granito)</v>
          </cell>
        </row>
        <row r="1611">
          <cell r="A1611" t="str">
            <v>Pieza remate rampa   A-105</v>
          </cell>
        </row>
        <row r="1612">
          <cell r="A1612" t="str">
            <v>Pilote de madera</v>
          </cell>
        </row>
        <row r="1613">
          <cell r="A1613" t="str">
            <v>Pintura aluminio antirreflectiva</v>
          </cell>
        </row>
        <row r="1614">
          <cell r="A1614" t="str">
            <v>Pintura blanca  P/tráfico</v>
          </cell>
        </row>
        <row r="1615">
          <cell r="A1615" t="str">
            <v>Pintura esmalte Epóxico</v>
          </cell>
        </row>
        <row r="1616">
          <cell r="A1616" t="str">
            <v>Pintura flexicolor blanco</v>
          </cell>
        </row>
        <row r="1617">
          <cell r="A1617" t="str">
            <v>Pintura gris basalto</v>
          </cell>
        </row>
        <row r="1618">
          <cell r="A1618" t="str">
            <v>Pintura trafico acrílica de demarcación</v>
          </cell>
        </row>
        <row r="1619">
          <cell r="A1619" t="str">
            <v>Piola</v>
          </cell>
        </row>
        <row r="1620">
          <cell r="A1620" t="str">
            <v>Pirlan aluminio dorado</v>
          </cell>
        </row>
        <row r="1621">
          <cell r="A1621" t="str">
            <v>Pirlan antideslizante</v>
          </cell>
        </row>
        <row r="1622">
          <cell r="A1622" t="str">
            <v>Pisa vidrio</v>
          </cell>
        </row>
        <row r="1623">
          <cell r="A1623" t="str">
            <v>Pisopak residencial  1.6 mm</v>
          </cell>
        </row>
        <row r="1624">
          <cell r="A1624" t="str">
            <v>Pisopak tráfico pesado   3 mm</v>
          </cell>
        </row>
        <row r="1625">
          <cell r="A1625" t="str">
            <v>Placa de identificación 3 x 5 CM</v>
          </cell>
        </row>
        <row r="1626">
          <cell r="A1626" t="str">
            <v>Placa de identificación 8 x 5 CM</v>
          </cell>
        </row>
        <row r="1627">
          <cell r="A1627" t="str">
            <v>Placa de identificación circuito</v>
          </cell>
        </row>
        <row r="1628">
          <cell r="A1628" t="str">
            <v>Placa de soporte en PRFV Ø=4.1 m, e=0.015 m</v>
          </cell>
        </row>
        <row r="1629">
          <cell r="A1629" t="str">
            <v>Placa eternit media 112 x 61x 4mm</v>
          </cell>
        </row>
        <row r="1630">
          <cell r="A1630" t="str">
            <v>Placa Gyplac 12.7 mm RH</v>
          </cell>
        </row>
        <row r="1631">
          <cell r="A1631" t="str">
            <v>Placa identificación  2 x 1 cm</v>
          </cell>
        </row>
        <row r="1632">
          <cell r="A1632" t="str">
            <v>Placa identificadora</v>
          </cell>
        </row>
        <row r="1633">
          <cell r="A1633" t="str">
            <v>Placa lista muro estructural</v>
          </cell>
        </row>
        <row r="1634">
          <cell r="A1634" t="str">
            <v>Planchon abarco 0.2 X 0.04 X 3 M</v>
          </cell>
        </row>
        <row r="1635">
          <cell r="A1635" t="str">
            <v>Planchon ordinario 3 M</v>
          </cell>
        </row>
        <row r="1636">
          <cell r="A1636" t="str">
            <v>PLANCHON-ORDINARIO 5 m</v>
          </cell>
        </row>
        <row r="1637">
          <cell r="A1637" t="str">
            <v>Planta Emergencia 150 KW nominal Mirilla y Válvula</v>
          </cell>
        </row>
        <row r="1638">
          <cell r="A1638" t="str">
            <v>Plantas ornamentales</v>
          </cell>
        </row>
        <row r="1639">
          <cell r="A1639" t="str">
            <v>Plaqueta PL4 (100)</v>
          </cell>
        </row>
        <row r="1640">
          <cell r="A1640" t="str">
            <v>Plastocrete</v>
          </cell>
        </row>
        <row r="1641">
          <cell r="A1641" t="str">
            <v>Platina  1/4" x 1 1/4"</v>
          </cell>
        </row>
        <row r="1642">
          <cell r="A1642" t="str">
            <v>Platina 1" x 100 mm x 200 mm</v>
          </cell>
        </row>
        <row r="1643">
          <cell r="A1643" t="str">
            <v>Platina 1" x 300 mm x 300 mm</v>
          </cell>
        </row>
        <row r="1644">
          <cell r="A1644" t="str">
            <v>Platina 1/4" x 1"</v>
          </cell>
        </row>
        <row r="1645">
          <cell r="A1645" t="str">
            <v>Platina 1/4" x 2 1/2"</v>
          </cell>
        </row>
        <row r="1646">
          <cell r="A1646" t="str">
            <v>Platina 1/4" x 2"</v>
          </cell>
        </row>
        <row r="1647">
          <cell r="A1647" t="str">
            <v>Platina 1/4" x 3"</v>
          </cell>
        </row>
        <row r="1648">
          <cell r="A1648" t="str">
            <v>Platina 1/8" x 1/2"</v>
          </cell>
        </row>
        <row r="1649">
          <cell r="A1649" t="str">
            <v>Platina 2" x 1300 mm x 300 mm</v>
          </cell>
        </row>
        <row r="1650">
          <cell r="A1650" t="str">
            <v>Platina 20 * 10 * 3/16</v>
          </cell>
        </row>
        <row r="1651">
          <cell r="A1651" t="str">
            <v>Platina 20 x 20 x 1/4"</v>
          </cell>
        </row>
        <row r="1652">
          <cell r="A1652" t="str">
            <v>Platina 25 * 15 * 1/4</v>
          </cell>
        </row>
        <row r="1653">
          <cell r="A1653" t="str">
            <v>Platina 3/16" x 1"</v>
          </cell>
        </row>
        <row r="1654">
          <cell r="A1654" t="str">
            <v>Platina 3/16" x 1"  acero inoxidable</v>
          </cell>
        </row>
        <row r="1655">
          <cell r="A1655" t="str">
            <v>Platina 3/16" x 2 1/2"</v>
          </cell>
        </row>
        <row r="1656">
          <cell r="A1656" t="str">
            <v>Platina 3/16" x 2"</v>
          </cell>
        </row>
        <row r="1657">
          <cell r="A1657" t="str">
            <v>Platina 3/4" x 3/16"</v>
          </cell>
        </row>
        <row r="1658">
          <cell r="A1658" t="str">
            <v>Platina 3/8" x 110 mm x 95 mm</v>
          </cell>
        </row>
        <row r="1659">
          <cell r="A1659" t="str">
            <v>Platina cobre 1 1/2 x1/8</v>
          </cell>
        </row>
        <row r="1660">
          <cell r="A1660" t="str">
            <v>Platina cobre 5/8 x1/8</v>
          </cell>
        </row>
        <row r="1661">
          <cell r="A1661" t="str">
            <v>Platina cobre estañado</v>
          </cell>
        </row>
        <row r="1662">
          <cell r="A1662" t="str">
            <v xml:space="preserve">PLATINA DE 1 3/4" X 1/4 </v>
          </cell>
        </row>
        <row r="1663">
          <cell r="A1663" t="str">
            <v>Platina de Anclaje 2" x 800 mm x 250 mm Tipo 2</v>
          </cell>
        </row>
        <row r="1664">
          <cell r="A1664" t="str">
            <v>Platina de Anclaje 2" x 900 mm x 250 mm</v>
          </cell>
        </row>
        <row r="1665">
          <cell r="A1665" t="str">
            <v>Platina de anclaje 5/8" A36 R=0.11</v>
          </cell>
        </row>
        <row r="1666">
          <cell r="A1666" t="str">
            <v>Platina de Anclaje, guia 1/4" x 580 mm x 1800 mm</v>
          </cell>
        </row>
        <row r="1667">
          <cell r="A1667" t="str">
            <v>Platina de Anclaje, guia 1/4" x 800 mm x 2800 mm</v>
          </cell>
        </row>
        <row r="1668">
          <cell r="A1668" t="str">
            <v>Platina de conexiión 1/2" x 80 mm x 80 mm</v>
          </cell>
        </row>
        <row r="1669">
          <cell r="A1669" t="str">
            <v>Platina de conexión 1" x 216 mm x 218 mm</v>
          </cell>
        </row>
        <row r="1670">
          <cell r="A1670" t="str">
            <v>Platina de conexión 1/2" x 125 mm x 100 mm</v>
          </cell>
        </row>
        <row r="1671">
          <cell r="A1671" t="str">
            <v>Platina de conexión 1/2" x 150 mm x 100 mm</v>
          </cell>
        </row>
        <row r="1672">
          <cell r="A1672" t="str">
            <v>Platina de conexión 1/2" x 200 mm x 225 mm</v>
          </cell>
        </row>
        <row r="1673">
          <cell r="A1673" t="str">
            <v>Platina de conexión 1/2" x 216 mm x 216 mm</v>
          </cell>
        </row>
        <row r="1674">
          <cell r="A1674" t="str">
            <v>Platina de conexión 2" x 210 mm x 256 mm</v>
          </cell>
        </row>
        <row r="1675">
          <cell r="A1675" t="str">
            <v>Platina de conexión 2" x 210 mm x 563 mm Pos 1</v>
          </cell>
        </row>
        <row r="1676">
          <cell r="A1676" t="str">
            <v>Platina de conexión 2" x 210 mm x 583 mm</v>
          </cell>
        </row>
        <row r="1677">
          <cell r="A1677" t="str">
            <v>Platina de conexión 2" x 300 mm x 325 mm R=0.15</v>
          </cell>
        </row>
        <row r="1678">
          <cell r="A1678" t="str">
            <v>Platina de conexión 3/4" x 125 mm x 80 mm</v>
          </cell>
        </row>
        <row r="1679">
          <cell r="A1679" t="str">
            <v>Platina de conexión 3/4" x 200 mm x 225 mm</v>
          </cell>
        </row>
        <row r="1680">
          <cell r="A1680" t="str">
            <v>Platina de conexión 3/4" x 216 mm x 216 mm</v>
          </cell>
        </row>
        <row r="1681">
          <cell r="A1681" t="str">
            <v>Platina de conexión 3/4" x 232 mm x 205 mm</v>
          </cell>
        </row>
        <row r="1682">
          <cell r="A1682" t="str">
            <v>Platina de conexión 3/4" x 248 mm x 205 mm</v>
          </cell>
        </row>
        <row r="1683">
          <cell r="A1683" t="str">
            <v>Platina de conexión 5/16" x 140 mm x 130 mm</v>
          </cell>
        </row>
        <row r="1684">
          <cell r="A1684" t="str">
            <v>Platina de conexión 5/16" x 40 mm x 35 mm</v>
          </cell>
        </row>
        <row r="1685">
          <cell r="A1685" t="str">
            <v>Platina de conexión 5/16" x 40 mm x 60mm</v>
          </cell>
        </row>
        <row r="1686">
          <cell r="A1686" t="str">
            <v>Platina de conexión 5/16" x 75 mm x 75 mm</v>
          </cell>
        </row>
        <row r="1687">
          <cell r="A1687" t="str">
            <v>PLATINA DIAGONALES 1.1 CM</v>
          </cell>
        </row>
        <row r="1688">
          <cell r="A1688" t="str">
            <v>Platina e:1/4  pulg</v>
          </cell>
        </row>
        <row r="1689">
          <cell r="A1689" t="str">
            <v>Plato desecador  230 mm</v>
          </cell>
        </row>
        <row r="1690">
          <cell r="A1690" t="str">
            <v>Plomo</v>
          </cell>
        </row>
        <row r="1691">
          <cell r="A1691" t="str">
            <v>Polea diferencial 1 Ton, con gancho de seguridad</v>
          </cell>
        </row>
        <row r="1692">
          <cell r="A1692" t="str">
            <v>Polea diferencial de 500 kg, con gancho de seguridad</v>
          </cell>
        </row>
        <row r="1693">
          <cell r="A1693" t="str">
            <v>Polietileno</v>
          </cell>
        </row>
        <row r="1694">
          <cell r="A1694" t="str">
            <v>POLISEC</v>
          </cell>
        </row>
        <row r="1695">
          <cell r="A1695" t="str">
            <v>POLIVALVULA TIPO BOLA DE 3/4" SDR 11</v>
          </cell>
        </row>
        <row r="1696">
          <cell r="A1696" t="str">
            <v>POLVO DE LADRILLO</v>
          </cell>
        </row>
        <row r="1697">
          <cell r="A1697" t="str">
            <v>Pomarroso  0.60 m</v>
          </cell>
        </row>
        <row r="1698">
          <cell r="A1698" t="str">
            <v>Pomarroso  1.0 m</v>
          </cell>
        </row>
        <row r="1699">
          <cell r="A1699" t="str">
            <v>Pomarroso  1.60 m</v>
          </cell>
        </row>
        <row r="1700">
          <cell r="A1700" t="str">
            <v>Pomarroso  2.0 m</v>
          </cell>
        </row>
        <row r="1701">
          <cell r="A1701" t="str">
            <v>Pomarroso  3.0 m</v>
          </cell>
        </row>
        <row r="1702">
          <cell r="A1702" t="str">
            <v>Porcelana esfumado - base</v>
          </cell>
        </row>
        <row r="1703">
          <cell r="A1703" t="str">
            <v>PORTA AISLADOR 1 PUESTO</v>
          </cell>
        </row>
        <row r="1704">
          <cell r="A1704" t="str">
            <v>Portaflanche PE termoens. 110 mm PE100 PN10</v>
          </cell>
        </row>
        <row r="1705">
          <cell r="A1705" t="str">
            <v>Portaflanche PE termoens. 160 mm PE100 PN10</v>
          </cell>
        </row>
        <row r="1706">
          <cell r="A1706" t="str">
            <v>Portaflanche PE termoens. 200 mm PE100 PN10</v>
          </cell>
        </row>
        <row r="1707">
          <cell r="A1707" t="str">
            <v>Portaflanche PE termoens. 250 mm PE100 PN10</v>
          </cell>
        </row>
        <row r="1708">
          <cell r="A1708" t="str">
            <v>Portaflanche PE termoens. 315 mm PE100 PN10</v>
          </cell>
        </row>
        <row r="1709">
          <cell r="A1709" t="str">
            <v>Portaflanche PE termoens. 355 mm PE100 PN10</v>
          </cell>
        </row>
        <row r="1710">
          <cell r="A1710" t="str">
            <v>Portaflanche PE termoens. 63mm PE100 PN10</v>
          </cell>
        </row>
        <row r="1711">
          <cell r="A1711" t="str">
            <v>Portaflanche PE termoens. 75mm PE100 PN10</v>
          </cell>
        </row>
        <row r="1712">
          <cell r="A1712" t="str">
            <v>Portaflanche PE termoens. 90 mm PE100 PN10</v>
          </cell>
        </row>
        <row r="1713">
          <cell r="A1713" t="str">
            <v>Portateclado Nylon</v>
          </cell>
        </row>
        <row r="1714">
          <cell r="A1714" t="str">
            <v>Portería fútbol</v>
          </cell>
        </row>
        <row r="1715">
          <cell r="A1715" t="str">
            <v>Poste cerca  10 x 10 cm 210 kg/cm2</v>
          </cell>
        </row>
        <row r="1716">
          <cell r="A1716" t="str">
            <v>POSTE CONCRETO LÍNEA 6M-510 KG</v>
          </cell>
        </row>
        <row r="1717">
          <cell r="A1717" t="str">
            <v>POSTE CONCRETO REFORZADO 18M-1350 KG</v>
          </cell>
        </row>
        <row r="1718">
          <cell r="A1718" t="str">
            <v>Poste cuadrado en hierro mas de 3m hasta 6m con ba</v>
          </cell>
        </row>
        <row r="1719">
          <cell r="A1719" t="str">
            <v>Poste cuadrado en hierro mas de 3m hasta 6m sin ba</v>
          </cell>
        </row>
        <row r="1720">
          <cell r="A1720" t="str">
            <v>Poste de ferroconcreto de 10 mts. x 1.050 Kgf.</v>
          </cell>
        </row>
        <row r="1721">
          <cell r="A1721" t="str">
            <v>Poste de ferroconcreto de 10 mts. x 510 Kgf.</v>
          </cell>
        </row>
        <row r="1722">
          <cell r="A1722" t="str">
            <v>Poste de ferroconcreto de 10 mts. x 750 Kgf.</v>
          </cell>
        </row>
        <row r="1723">
          <cell r="A1723" t="str">
            <v>Poste de ferroconcreto de 12 mts. x 1.050 Kgf.</v>
          </cell>
        </row>
        <row r="1724">
          <cell r="A1724" t="str">
            <v>Poste de ferroconcreto de 12 mts. x 510 Kgf.</v>
          </cell>
        </row>
        <row r="1725">
          <cell r="A1725" t="str">
            <v>Poste de ferroconcreto de 14 mts. x 1.050 Kgf.</v>
          </cell>
        </row>
        <row r="1726">
          <cell r="A1726" t="str">
            <v>Poste de ferroconcreto de 14 mts. x 1.350 Kgf.</v>
          </cell>
        </row>
        <row r="1727">
          <cell r="A1727" t="str">
            <v>Poste de ferroconcreto de 14 mts. x 750 Kgf.</v>
          </cell>
        </row>
        <row r="1728">
          <cell r="A1728" t="str">
            <v>Poste de ferroconcreto de 16 mts. x 1.050 Kgf.</v>
          </cell>
        </row>
        <row r="1729">
          <cell r="A1729" t="str">
            <v>Poste de ferroconcreto de 18 mts. x 1.050 Kgf.</v>
          </cell>
        </row>
        <row r="1730">
          <cell r="A1730" t="str">
            <v>Poste de ferroconcreto de 8 mts. x 1.050 Kgf.</v>
          </cell>
        </row>
        <row r="1731">
          <cell r="A1731" t="str">
            <v>Poste de ferroconcreto de 8 mts. x 510 Kgf.</v>
          </cell>
        </row>
        <row r="1732">
          <cell r="A1732" t="str">
            <v>Poste de ferroconcreto de 8 mts. x 750 Kgf.</v>
          </cell>
        </row>
        <row r="1733">
          <cell r="A1733" t="str">
            <v>Poste metálico de  10 mts.con canastilla de ciment</v>
          </cell>
        </row>
        <row r="1734">
          <cell r="A1734" t="str">
            <v>Poste metálico de  8 mts.con canastilla de cimenta</v>
          </cell>
        </row>
        <row r="1735">
          <cell r="A1735" t="str">
            <v>Poste metalico de 1.80 m (0.06 x 0.13)</v>
          </cell>
        </row>
        <row r="1736">
          <cell r="A1736" t="str">
            <v>Poste redondo de 3m x 2`` para 2 decorativas con b</v>
          </cell>
        </row>
        <row r="1737">
          <cell r="A1737" t="str">
            <v>Poste redondo de 3m x 2`` para 2 decorativas sin b</v>
          </cell>
        </row>
        <row r="1738">
          <cell r="A1738" t="str">
            <v>Poste redondo decorativa de 3 m de 1 1/2`` con bas</v>
          </cell>
        </row>
        <row r="1739">
          <cell r="A1739" t="str">
            <v>Poste redondo decorativa de 3 m de 1 1/2`` sin bas</v>
          </cell>
        </row>
        <row r="1740">
          <cell r="A1740" t="str">
            <v>Postes cuadrados en hierro RAP de 3m con base</v>
          </cell>
        </row>
        <row r="1741">
          <cell r="A1741" t="str">
            <v>Postes cuadrados en hierro RAP de 3m sin base</v>
          </cell>
        </row>
        <row r="1742">
          <cell r="A1742" t="str">
            <v>Postes metálicos de 12mts. Con canastilla de cimen</v>
          </cell>
        </row>
        <row r="1743">
          <cell r="A1743" t="str">
            <v>Puerta aluminio llena</v>
          </cell>
        </row>
        <row r="1744">
          <cell r="A1744" t="str">
            <v>Puerta baño acrílico en aluminio</v>
          </cell>
        </row>
        <row r="1745">
          <cell r="A1745" t="str">
            <v>Puerta eléctrica corrediza</v>
          </cell>
        </row>
        <row r="1746">
          <cell r="A1746" t="str">
            <v>Puerta Vidrio Templado 10 mm  2,10 x 2,0</v>
          </cell>
        </row>
        <row r="1747">
          <cell r="A1747" t="str">
            <v>Pulsado sencillo para timbre</v>
          </cell>
        </row>
        <row r="1748">
          <cell r="A1748" t="str">
            <v>Puntilla acerada con cabeza 2 1/2"</v>
          </cell>
        </row>
        <row r="1749">
          <cell r="A1749" t="str">
            <v>Puntilla con cabeza  1"</v>
          </cell>
        </row>
        <row r="1750">
          <cell r="A1750" t="str">
            <v>Puntilla con cabeza 1/2"</v>
          </cell>
        </row>
        <row r="1751">
          <cell r="A1751" t="str">
            <v>Puntilla con cabeza 2 1/2"</v>
          </cell>
        </row>
        <row r="1752">
          <cell r="A1752" t="str">
            <v>Puntilla con cabeza 2"</v>
          </cell>
        </row>
        <row r="1753">
          <cell r="A1753" t="str">
            <v>Puntilla con cabeza 3"</v>
          </cell>
        </row>
        <row r="1754">
          <cell r="A1754" t="str">
            <v>Puntilla sin cabeza  1"</v>
          </cell>
        </row>
        <row r="1755">
          <cell r="A1755" t="str">
            <v>Rack 19" XH 1.10 aluminio</v>
          </cell>
        </row>
        <row r="1756">
          <cell r="A1756" t="str">
            <v>Rack abierto en acero galvanizado. 2000(alto)*580(</v>
          </cell>
        </row>
        <row r="1757">
          <cell r="A1757" t="str">
            <v>Racor macho mecanico 110 mm x 4" para Tuberia PE</v>
          </cell>
        </row>
        <row r="1758">
          <cell r="A1758" t="str">
            <v>Racor macho mecanico 63 mm x 2" para Tuberia de PE</v>
          </cell>
        </row>
        <row r="1759">
          <cell r="A1759" t="str">
            <v>Recebo B-600 - norma</v>
          </cell>
        </row>
        <row r="1760">
          <cell r="A1760" t="str">
            <v>Recebo comun</v>
          </cell>
        </row>
        <row r="1761">
          <cell r="A1761" t="str">
            <v>Recurimiento multitruflex T-MT</v>
          </cell>
        </row>
        <row r="1762">
          <cell r="A1762" t="str">
            <v>Red M.T., E.T, R.B.T., Tableros electr. s/n presupuesto</v>
          </cell>
        </row>
        <row r="1763">
          <cell r="A1763" t="str">
            <v>Reduccion A.C.  4 x 3"</v>
          </cell>
        </row>
        <row r="1764">
          <cell r="A1764" t="str">
            <v xml:space="preserve">Reducción Concéntrica E.L. J.H. PVC 10x8" </v>
          </cell>
        </row>
        <row r="1765">
          <cell r="A1765" t="str">
            <v xml:space="preserve">Reducción Concéntrica E.L. J.H. PVC 12x10" </v>
          </cell>
        </row>
        <row r="1766">
          <cell r="A1766" t="str">
            <v xml:space="preserve">Reducción Concéntrica E.L. J.H. PVC 3x2" </v>
          </cell>
        </row>
        <row r="1767">
          <cell r="A1767" t="str">
            <v xml:space="preserve">Reducción Concéntrica E.L. J.H. PVC 6x3" </v>
          </cell>
        </row>
        <row r="1768">
          <cell r="A1768" t="str">
            <v xml:space="preserve">Reducción Concéntrica E.L. J.H. PVC 6x4" </v>
          </cell>
        </row>
        <row r="1769">
          <cell r="A1769" t="str">
            <v xml:space="preserve">Reducción Concéntrica E.L. J.H. PVC 8x4" </v>
          </cell>
        </row>
        <row r="1770">
          <cell r="A1770" t="str">
            <v xml:space="preserve">Reducción Concéntrica E.L. J.H. PVC 8x6" </v>
          </cell>
        </row>
        <row r="1771">
          <cell r="A1771" t="str">
            <v>Reducción de 2 1/2 x 2  u.m RDE 21 PVC</v>
          </cell>
        </row>
        <row r="1772">
          <cell r="A1772" t="str">
            <v>Reducción de 3 x 2  (ens.) u.m RDE 21 PVC</v>
          </cell>
        </row>
        <row r="1773">
          <cell r="A1773" t="str">
            <v>Reducción de 3 x 2 1/2 (ens.) u.m RDE 21 PVC</v>
          </cell>
        </row>
        <row r="1774">
          <cell r="A1774" t="str">
            <v>Reducción de 4 x 2 (ens.) u.m RDE 21 PVC</v>
          </cell>
        </row>
        <row r="1775">
          <cell r="A1775" t="str">
            <v>Reducción de 4 x 2 1/2 (ens.) u.m RDE 21 PVC</v>
          </cell>
        </row>
        <row r="1776">
          <cell r="A1776" t="str">
            <v>Reducción de 4 x 3 (ens.) u.m RDE 21 PVC</v>
          </cell>
        </row>
        <row r="1777">
          <cell r="A1777" t="str">
            <v>Reduccion H.G 1 1/2 x 1"</v>
          </cell>
        </row>
        <row r="1778">
          <cell r="A1778" t="str">
            <v>Reduccion H.G 1 1/2 x 1"</v>
          </cell>
        </row>
        <row r="1779">
          <cell r="A1779" t="str">
            <v>Reduccion H.G 2  x 1 1/2 "</v>
          </cell>
        </row>
        <row r="1780">
          <cell r="A1780" t="str">
            <v>Reduccion H.G 2 1/2 x 2 "</v>
          </cell>
        </row>
        <row r="1781">
          <cell r="A1781" t="str">
            <v>Reduccion H.G 3 x 2 1/2"</v>
          </cell>
        </row>
        <row r="1782">
          <cell r="A1782" t="str">
            <v>Reduccion H.G 4 x 3"</v>
          </cell>
        </row>
        <row r="1783">
          <cell r="A1783" t="str">
            <v>Reflector circular RCG 1000W MH CWA</v>
          </cell>
        </row>
        <row r="1784">
          <cell r="A1784" t="str">
            <v>Reflector circular RCG 250W S</v>
          </cell>
        </row>
        <row r="1785">
          <cell r="A1785" t="str">
            <v>Reflector Para alumbrado deportivo RRA 150W S</v>
          </cell>
        </row>
        <row r="1786">
          <cell r="A1786" t="str">
            <v>Reflector Para alumbrado deportivo RRA 175 W MH R</v>
          </cell>
        </row>
        <row r="1787">
          <cell r="A1787" t="str">
            <v>Reflector Para alumbrado deportivo RRA 250W S</v>
          </cell>
        </row>
        <row r="1788">
          <cell r="A1788" t="str">
            <v>Reflector Para alumbrado deportivo RRA 400 W MH R</v>
          </cell>
        </row>
        <row r="1789">
          <cell r="A1789" t="str">
            <v>Reflector Para alumbrado deportivo RRA 400 W S</v>
          </cell>
        </row>
        <row r="1790">
          <cell r="A1790" t="str">
            <v>Reflector Para alumbrado deportivo RRA-G 1000 W MH</v>
          </cell>
        </row>
        <row r="1791">
          <cell r="A1791" t="str">
            <v>Reflector Para alumbrado deportivo RRA-G 1000 W S</v>
          </cell>
        </row>
        <row r="1792">
          <cell r="A1792" t="str">
            <v>Refuerzos hierro 37.000 psi por Kg</v>
          </cell>
        </row>
        <row r="1793">
          <cell r="A1793" t="str">
            <v>Refuerzos hierro 37.000 psi por Ton</v>
          </cell>
        </row>
        <row r="1794">
          <cell r="A1794" t="str">
            <v>Refuerzos hierro 60.000 psi por Kg</v>
          </cell>
        </row>
        <row r="1795">
          <cell r="A1795" t="str">
            <v>Refuerzos hierro 60.000 psi por Ton</v>
          </cell>
        </row>
        <row r="1796">
          <cell r="A1796" t="str">
            <v>Regadera veneciana CR</v>
          </cell>
        </row>
        <row r="1797">
          <cell r="A1797" t="str">
            <v>Registro  corte para tub galv o pvc Ø=1/2"</v>
          </cell>
        </row>
        <row r="1798">
          <cell r="A1798" t="str">
            <v>Registro de corte Ø= 1 1/2"</v>
          </cell>
        </row>
        <row r="1799">
          <cell r="A1799" t="str">
            <v>Registro de corte Ø= 1 1/4"</v>
          </cell>
        </row>
        <row r="1800">
          <cell r="A1800" t="str">
            <v>Registro de corte Ø= 2"</v>
          </cell>
        </row>
        <row r="1801">
          <cell r="A1801" t="str">
            <v>Registro de corte Ø= 3"</v>
          </cell>
        </row>
        <row r="1802">
          <cell r="A1802" t="str">
            <v>Registro de corte Ø= 3" Tipo liviano</v>
          </cell>
        </row>
        <row r="1803">
          <cell r="A1803" t="str">
            <v>Registro de corte Ø= 4"</v>
          </cell>
        </row>
        <row r="1804">
          <cell r="A1804" t="str">
            <v>Registro de corte Ø= 4" Tipo liviano</v>
          </cell>
        </row>
        <row r="1805">
          <cell r="A1805" t="str">
            <v>Registro ducha (cierre compresión)</v>
          </cell>
        </row>
        <row r="1806">
          <cell r="A1806" t="str">
            <v>REGISTRO PASO DIRECTO 1 1/2"</v>
          </cell>
        </row>
        <row r="1807">
          <cell r="A1807" t="str">
            <v>Registro paso directo 1"</v>
          </cell>
        </row>
        <row r="1808">
          <cell r="A1808" t="str">
            <v>Registro paso directo 1/2"</v>
          </cell>
        </row>
        <row r="1809">
          <cell r="A1809" t="str">
            <v>Registro paso directo 3/4"</v>
          </cell>
        </row>
        <row r="1810">
          <cell r="A1810" t="str">
            <v>Registro paso directo de 2"</v>
          </cell>
        </row>
        <row r="1811">
          <cell r="A1811" t="str">
            <v>Regleta de medida en PRFV</v>
          </cell>
        </row>
        <row r="1812">
          <cell r="A1812" t="str">
            <v>Regleta strip telefónico 20 pares</v>
          </cell>
        </row>
        <row r="1813">
          <cell r="A1813" t="str">
            <v>Regleta strip telefónico 60 pares</v>
          </cell>
        </row>
        <row r="1814">
          <cell r="A1814" t="str">
            <v>Regleta strip teléfono 10 pares</v>
          </cell>
        </row>
        <row r="1815">
          <cell r="A1815" t="str">
            <v>Regleta strip teléfono 8 pares</v>
          </cell>
        </row>
        <row r="1816">
          <cell r="A1816" t="str">
            <v>Regulador (Controlador)  de 12VDC  12 Amp</v>
          </cell>
        </row>
        <row r="1817">
          <cell r="A1817" t="str">
            <v>Regulador (Controlador)  de 12VDC  30 Amp</v>
          </cell>
        </row>
        <row r="1818">
          <cell r="A1818" t="str">
            <v>Regulador gas r - 4 e 4 m3</v>
          </cell>
        </row>
        <row r="1819">
          <cell r="A1819" t="str">
            <v>Rejilla de Cribado 0.20 x 0.50 en A.I.</v>
          </cell>
        </row>
        <row r="1820">
          <cell r="A1820" t="str">
            <v>REJILLA EN VARILLA ACERO INOX  LISO DE  3/8" SEP 5 CMS</v>
          </cell>
        </row>
        <row r="1821">
          <cell r="A1821" t="str">
            <v>Rejilla malla ojo 3/16" para 6" con fijacion</v>
          </cell>
        </row>
        <row r="1822">
          <cell r="A1822" t="str">
            <v>Rejilla metálica sosco 3 x 2"</v>
          </cell>
        </row>
        <row r="1823">
          <cell r="A1823" t="str">
            <v>Rejilla plástica con sosco 3 x 2</v>
          </cell>
        </row>
        <row r="1824">
          <cell r="A1824" t="str">
            <v>Rejilla plástica con sosco 4 x 3</v>
          </cell>
        </row>
        <row r="1825">
          <cell r="A1825" t="str">
            <v>Rejilla sifón  3  x  4</v>
          </cell>
        </row>
        <row r="1826">
          <cell r="A1826" t="str">
            <v>Rejilla sifón  4.5 x 3.5</v>
          </cell>
        </row>
        <row r="1827">
          <cell r="A1827" t="str">
            <v>REJILLA SIFÓN PC 20 x 20</v>
          </cell>
        </row>
        <row r="1828">
          <cell r="A1828" t="str">
            <v>Rejilla sin marco para sumidero 70x50x3 (HN)</v>
          </cell>
        </row>
        <row r="1829">
          <cell r="A1829" t="str">
            <v>Rejilla sumidero vial 105 x 36 x 12</v>
          </cell>
        </row>
        <row r="1830">
          <cell r="A1830" t="str">
            <v>Relleno plastico tipo biopack tas color verde lima</v>
          </cell>
        </row>
        <row r="1831">
          <cell r="A1831" t="str">
            <v>Remate esquinero fachada  termoacústico</v>
          </cell>
        </row>
        <row r="1832">
          <cell r="A1832" t="str">
            <v>Remate para fachada  termoacústico</v>
          </cell>
        </row>
        <row r="1833">
          <cell r="A1833" t="str">
            <v>Remate para limateza  termoacústico</v>
          </cell>
        </row>
        <row r="1834">
          <cell r="A1834" t="str">
            <v>Rep. ransformador 3Ø de 30 KVA 13.2kv/208-120v</v>
          </cell>
        </row>
        <row r="1835">
          <cell r="A1835" t="str">
            <v>Rep. ransformador 3Ø de 75 KVA 13.2kv/208-120v</v>
          </cell>
        </row>
        <row r="1836">
          <cell r="A1836" t="str">
            <v>Rep. transformador 1Ø de 10 KVA 13.2kv/240-120v</v>
          </cell>
        </row>
        <row r="1837">
          <cell r="A1837" t="str">
            <v>Rep. transformador 1Ø de 15 KVA 13.2kv/240-120v</v>
          </cell>
        </row>
        <row r="1838">
          <cell r="A1838" t="str">
            <v>Rep. transformador 1Ø de 15 KVA 34.5kv/240-120v</v>
          </cell>
        </row>
        <row r="1839">
          <cell r="A1839" t="str">
            <v>Rep. transformador 1Ø de 25 KVA 13.2kv/240-120v</v>
          </cell>
        </row>
        <row r="1840">
          <cell r="A1840" t="str">
            <v>Rep. transformador 1Ø de 25 KVA 34.5kv/240-120v</v>
          </cell>
        </row>
        <row r="1841">
          <cell r="A1841" t="str">
            <v>Rep. transformador 3Ø de 112,5 KVA 13.2kv/208-120v</v>
          </cell>
        </row>
        <row r="1842">
          <cell r="A1842" t="str">
            <v>Rep. transformador 3Ø de 15 KVA 13.2kv/208-120v</v>
          </cell>
        </row>
        <row r="1843">
          <cell r="A1843" t="str">
            <v>Rep. transformador 3Ø de 150 KVA 34.5kv/13.2kv</v>
          </cell>
        </row>
        <row r="1844">
          <cell r="A1844" t="str">
            <v>Rep. transformador 3Ø de 225 KVA 34.5kv/13.2kv</v>
          </cell>
        </row>
        <row r="1845">
          <cell r="A1845" t="str">
            <v>Rep. transformador 3Ø de 250 KVA 34.5kv/13.2kv</v>
          </cell>
        </row>
        <row r="1846">
          <cell r="A1846" t="str">
            <v>Rep. transformador 3Ø de 30 KVA 34.5kv/13.2kv</v>
          </cell>
        </row>
        <row r="1847">
          <cell r="A1847" t="str">
            <v>Rep. transformador 3Ø de 300 KVA 34.5kv/13.2kv</v>
          </cell>
        </row>
        <row r="1848">
          <cell r="A1848" t="str">
            <v>Rep. transformador 3Ø de 45 KVA 13.2kv/208-120v</v>
          </cell>
        </row>
        <row r="1849">
          <cell r="A1849" t="str">
            <v>Rep. transformador 3Ø de 45 KVA 34.5kv/13.2kv</v>
          </cell>
        </row>
        <row r="1850">
          <cell r="A1850" t="str">
            <v>Rep. transformador 3Ø de 500 KVA 34.5kv/13.2kv</v>
          </cell>
        </row>
        <row r="1851">
          <cell r="A1851" t="str">
            <v>Rep. transformador 3Ø de 800 KVA 34.5kv/13.2kv</v>
          </cell>
        </row>
        <row r="1852">
          <cell r="A1852" t="str">
            <v>Repisa cerrada puerta corrediza</v>
          </cell>
        </row>
        <row r="1853">
          <cell r="A1853" t="str">
            <v>Repisa Ordinario 3 M</v>
          </cell>
        </row>
        <row r="1854">
          <cell r="A1854" t="str">
            <v>Rigidizador 1/2" x200 mm x 200 mm</v>
          </cell>
        </row>
        <row r="1855">
          <cell r="A1855" t="str">
            <v>Rigidizador 2" x 1000 mm x 1415 mm</v>
          </cell>
        </row>
        <row r="1856">
          <cell r="A1856" t="str">
            <v>Rigidizador 3/4" x 100 mm x 165 mm</v>
          </cell>
        </row>
        <row r="1857">
          <cell r="A1857" t="str">
            <v>Rigidizador 3/4" x 300 mm x 112 mm</v>
          </cell>
        </row>
        <row r="1858">
          <cell r="A1858" t="str">
            <v>Rigidizador 3/4" x 300 mm x 234 mm</v>
          </cell>
        </row>
        <row r="1859">
          <cell r="A1859" t="str">
            <v>Rigidizador de anclaje 3/4" x 900 mm x 250mm</v>
          </cell>
        </row>
        <row r="1860">
          <cell r="A1860" t="str">
            <v>Rigidizador de anclaje 5/8" x 200 mm x 250mm</v>
          </cell>
        </row>
        <row r="1861">
          <cell r="A1861" t="str">
            <v>Rigidizador de anclaje 5/8" x 220 mm x 150mm T. 2</v>
          </cell>
        </row>
        <row r="1862">
          <cell r="A1862" t="str">
            <v>Rodillo de felpa</v>
          </cell>
        </row>
        <row r="1863">
          <cell r="A1863" t="str">
            <v>Rollo de cinta bandit 3/8 x 30 m</v>
          </cell>
        </row>
        <row r="1864">
          <cell r="A1864" t="str">
            <v>Rollo de cinta bandit 5/8 x 30 m</v>
          </cell>
        </row>
        <row r="1865">
          <cell r="A1865" t="str">
            <v>Roseta (Plafón)</v>
          </cell>
        </row>
        <row r="1866">
          <cell r="A1866" t="str">
            <v>Roseta de Porcelana</v>
          </cell>
        </row>
        <row r="1867">
          <cell r="A1867" t="str">
            <v>Roseta de porcelana 4"</v>
          </cell>
        </row>
        <row r="1868">
          <cell r="A1868" t="str">
            <v>Rueda de manejo de 10 a 16"</v>
          </cell>
        </row>
        <row r="1869">
          <cell r="A1869" t="str">
            <v>Rueda de manejo de 18 a 24"</v>
          </cell>
        </row>
        <row r="1870">
          <cell r="A1870" t="str">
            <v>Rueda de manejo de 2 a 4"</v>
          </cell>
        </row>
        <row r="1871">
          <cell r="A1871" t="str">
            <v>Rueda de manejo de 6 a 8"</v>
          </cell>
        </row>
        <row r="1872">
          <cell r="A1872" t="str">
            <v>RUSTIPLAST</v>
          </cell>
        </row>
        <row r="1873">
          <cell r="A1873" t="str">
            <v>Saco en fibra (0.60 x 0.80)</v>
          </cell>
        </row>
        <row r="1874">
          <cell r="A1874" t="str">
            <v>Saco en fibra (0.70 x 1.00)</v>
          </cell>
        </row>
        <row r="1875">
          <cell r="A1875" t="str">
            <v>Saco en fibra (0.82 x 1.15)</v>
          </cell>
        </row>
        <row r="1876">
          <cell r="A1876" t="str">
            <v>Salida con terminal coaxial TV Americana 75 Ohm</v>
          </cell>
        </row>
        <row r="1877">
          <cell r="A1877" t="str">
            <v>Salida doble audio conectar dos parlantes</v>
          </cell>
        </row>
        <row r="1878">
          <cell r="A1878" t="str">
            <v>Salida para cordón</v>
          </cell>
        </row>
        <row r="1879">
          <cell r="A1879" t="str">
            <v>Salida para cordón TV 13,5 * 7,5 mm sin conector</v>
          </cell>
        </row>
        <row r="1880">
          <cell r="A1880" t="str">
            <v>Salida telefónica tipo Americana doble RJ 11 - 4hi</v>
          </cell>
        </row>
        <row r="1881">
          <cell r="A1881" t="str">
            <v>Salida telefónica tipo Americana sencilla RJ 11 -</v>
          </cell>
        </row>
        <row r="1882">
          <cell r="A1882" t="str">
            <v>Salida Telefónica tipo doble</v>
          </cell>
        </row>
        <row r="1883">
          <cell r="A1883" t="str">
            <v>Salida Telefónica tipo sencilla</v>
          </cell>
        </row>
        <row r="1884">
          <cell r="A1884" t="str">
            <v>Salida voz y datos con RJ-45 UTP 8 h t ALTAIR 5E</v>
          </cell>
        </row>
        <row r="1885">
          <cell r="A1885" t="str">
            <v>salida voz y datos con RJ-45 UTP 8 h t ALTAIR 6</v>
          </cell>
        </row>
        <row r="1886">
          <cell r="A1886" t="str">
            <v>Sanitario  porcelana  color con accesorios</v>
          </cell>
        </row>
        <row r="1887">
          <cell r="A1887" t="str">
            <v>Sanitario blanco porcelana con accesorios</v>
          </cell>
        </row>
        <row r="1888">
          <cell r="A1888" t="str">
            <v>Sanitario fluxómetro blanco</v>
          </cell>
        </row>
        <row r="1889">
          <cell r="A1889" t="str">
            <v>Sanitario milenium elongado blanco</v>
          </cell>
        </row>
        <row r="1890">
          <cell r="A1890" t="str">
            <v>Sardinel especial rampa tipo A A-100</v>
          </cell>
        </row>
        <row r="1891">
          <cell r="A1891" t="str">
            <v>Sardinel Prefabricado 0.3 x 0.8 x 0.2</v>
          </cell>
        </row>
        <row r="1892">
          <cell r="A1892" t="str">
            <v>Sardinel Prefabricado 0.4 x 0.8 x 0.2</v>
          </cell>
        </row>
        <row r="1893">
          <cell r="A1893" t="str">
            <v>Sardinel prefabricado A-85</v>
          </cell>
        </row>
        <row r="1894">
          <cell r="A1894" t="str">
            <v>Sardinel Prefabricado Modulo A-10</v>
          </cell>
        </row>
        <row r="1895">
          <cell r="A1895" t="str">
            <v>Sardinel Prefabricado Modulo A-80</v>
          </cell>
        </row>
        <row r="1896">
          <cell r="A1896" t="str">
            <v>Scotch 13 negro 19 mm * 4.57 m</v>
          </cell>
        </row>
        <row r="1897">
          <cell r="A1897" t="str">
            <v>Scotch 13 negro 19 mm * 9.1 mm</v>
          </cell>
        </row>
        <row r="1898">
          <cell r="A1898" t="str">
            <v>Scotch 2210 (mastic)   negro 102  mm * 3. 05 m</v>
          </cell>
        </row>
        <row r="1899">
          <cell r="A1899" t="str">
            <v>Scotch 2229 (mastic)   negro 25  mm * 3.05 m</v>
          </cell>
        </row>
        <row r="1900">
          <cell r="A1900" t="str">
            <v>Scotch 23 negro 18 mm * 9.1 mm</v>
          </cell>
        </row>
        <row r="1901">
          <cell r="A1901" t="str">
            <v>Scotch 25   negro 12  mm * 7.6 m</v>
          </cell>
        </row>
        <row r="1902">
          <cell r="A1902" t="str">
            <v>Scotch 2520  amarilla   negro 19  mm * 18 m</v>
          </cell>
        </row>
        <row r="1903">
          <cell r="A1903" t="str">
            <v>Scotch 69 blanca    19  mm * 32,4 m</v>
          </cell>
        </row>
        <row r="1904">
          <cell r="A1904" t="str">
            <v>Scotch 700 negro 18mm * 20 mm</v>
          </cell>
        </row>
        <row r="1905">
          <cell r="A1905" t="str">
            <v>Scotchrap  50 negro 48mm * 30 mm</v>
          </cell>
        </row>
        <row r="1906">
          <cell r="A1906" t="str">
            <v>Scotchrap 50  negro 72mm * 30 mm</v>
          </cell>
        </row>
        <row r="1907">
          <cell r="A1907" t="str">
            <v>Scotchrap 50  negro 96 mm * 30 mm</v>
          </cell>
        </row>
        <row r="1908">
          <cell r="A1908" t="str">
            <v>Seccionador de entrada y salida Oper. bajo carga</v>
          </cell>
        </row>
        <row r="1909">
          <cell r="A1909" t="str">
            <v>Seccionador de protección Oper. bajo carga</v>
          </cell>
        </row>
        <row r="1910">
          <cell r="A1910" t="str">
            <v>Segueta Nícholson</v>
          </cell>
        </row>
        <row r="1911">
          <cell r="A1911" t="str">
            <v>Sellador de roscas</v>
          </cell>
        </row>
        <row r="1912">
          <cell r="A1912" t="str">
            <v>Sellador lijable para madera</v>
          </cell>
        </row>
        <row r="1913">
          <cell r="A1913" t="str">
            <v>Sellante Sika flex 1.5 LM SL</v>
          </cell>
        </row>
        <row r="1914">
          <cell r="A1914" t="str">
            <v>Sello Elastomerico u.m RDE 21 PVC 10 "</v>
          </cell>
        </row>
        <row r="1915">
          <cell r="A1915" t="str">
            <v>Sello Elastomerico u.m RDE 21 PVC 12 "</v>
          </cell>
        </row>
        <row r="1916">
          <cell r="A1916" t="str">
            <v>Sello Elastomerico u.m RDE 21 PVC 2 "</v>
          </cell>
        </row>
        <row r="1917">
          <cell r="A1917" t="str">
            <v>Sello Elastomerico u.m RDE 21 PVC 2.1/2 "</v>
          </cell>
        </row>
        <row r="1918">
          <cell r="A1918" t="str">
            <v>Sello Elastomerico u.m RDE 21 PVC 3 "</v>
          </cell>
        </row>
        <row r="1919">
          <cell r="A1919" t="str">
            <v>Sello Elastomerico u.m RDE 21 PVC 4 "</v>
          </cell>
        </row>
        <row r="1920">
          <cell r="A1920" t="str">
            <v>Sello Elastomerico u.m RDE 21 PVC 6 "</v>
          </cell>
        </row>
        <row r="1921">
          <cell r="A1921" t="str">
            <v>Sello Elastomerico u.m RDE 21 PVC 8 "</v>
          </cell>
        </row>
        <row r="1922">
          <cell r="A1922" t="str">
            <v>Sello Water Stop ADS 12 Pulg.</v>
          </cell>
        </row>
        <row r="1923">
          <cell r="A1923" t="str">
            <v>Sello Water Stop ADS 15 Pulg.</v>
          </cell>
        </row>
        <row r="1924">
          <cell r="A1924" t="str">
            <v>Sello Water Stop ADS 18 Pulg.</v>
          </cell>
        </row>
        <row r="1925">
          <cell r="A1925" t="str">
            <v>Sello Water Stop ADS 24 Pulg.</v>
          </cell>
        </row>
        <row r="1926">
          <cell r="A1926" t="str">
            <v>Sello Water Stop ADS 30 Pulg.</v>
          </cell>
        </row>
        <row r="1927">
          <cell r="A1927" t="str">
            <v>Sello Water Stop ADS 36 Pulg.</v>
          </cell>
        </row>
        <row r="1928">
          <cell r="A1928" t="str">
            <v>Sello Water Stop ADS 40 Pulg.</v>
          </cell>
        </row>
        <row r="1929">
          <cell r="A1929" t="str">
            <v>Sello Water Stop ADS 42 Pulg.</v>
          </cell>
        </row>
        <row r="1930">
          <cell r="A1930" t="str">
            <v>Sello Water Stop ADS 48 Pulg.</v>
          </cell>
        </row>
        <row r="1931">
          <cell r="A1931" t="str">
            <v>Sello Water Stop ADS 60 Pulg.</v>
          </cell>
        </row>
        <row r="1932">
          <cell r="A1932" t="str">
            <v>Señal doble cicloruta</v>
          </cell>
        </row>
        <row r="1933">
          <cell r="A1933" t="str">
            <v>Señal sencilla cicloruta</v>
          </cell>
        </row>
        <row r="1934">
          <cell r="A1934" t="str">
            <v>Señal SP, SR, SI 60 x 60 cm papel reflectivo</v>
          </cell>
        </row>
        <row r="1935">
          <cell r="A1935" t="str">
            <v>Señal SP, SR, SI 75 x 75 cm papel reflectivo</v>
          </cell>
        </row>
        <row r="1936">
          <cell r="A1936" t="str">
            <v>Señal SP, SR, SI 90 x 90 cm papel reflectivo</v>
          </cell>
        </row>
        <row r="1937">
          <cell r="A1937" t="str">
            <v>Señales Preventivas y regla. 60 x 60 cm</v>
          </cell>
        </row>
        <row r="1938">
          <cell r="A1938" t="str">
            <v>Señales Preventivas y regla. 75 x 75 cm</v>
          </cell>
        </row>
        <row r="1939">
          <cell r="A1939" t="str">
            <v>Señales Preventivas y regla. 90 x 90 cm</v>
          </cell>
        </row>
        <row r="1940">
          <cell r="A1940" t="str">
            <v>Sifion de gres 6"</v>
          </cell>
        </row>
        <row r="1941">
          <cell r="A1941" t="str">
            <v>Sifon 3"  135° C x E</v>
          </cell>
        </row>
        <row r="1942">
          <cell r="A1942" t="str">
            <v>Sifon 4"  135° C x E</v>
          </cell>
        </row>
        <row r="1943">
          <cell r="A1943" t="str">
            <v>Sifon de gres 4"</v>
          </cell>
        </row>
        <row r="1944">
          <cell r="A1944" t="str">
            <v>Sifon lavaplatos</v>
          </cell>
        </row>
        <row r="1945">
          <cell r="A1945" t="str">
            <v>Sika 1 imp. integral</v>
          </cell>
        </row>
        <row r="1946">
          <cell r="A1946" t="str">
            <v>Sika 10 impermeabilizante</v>
          </cell>
        </row>
        <row r="1947">
          <cell r="A1947" t="str">
            <v>Sika Guard 68 mate x 9 kg</v>
          </cell>
        </row>
        <row r="1948">
          <cell r="A1948" t="str">
            <v>Sika transparente</v>
          </cell>
        </row>
        <row r="1949">
          <cell r="A1949" t="str">
            <v xml:space="preserve">Sikadur 32 primer </v>
          </cell>
        </row>
        <row r="1950">
          <cell r="A1950" t="str">
            <v>Sikadur hex 300 resina de impregnación</v>
          </cell>
        </row>
        <row r="1951">
          <cell r="A1951" t="str">
            <v>Sikagrout 200</v>
          </cell>
        </row>
        <row r="1952">
          <cell r="A1952" t="str">
            <v>Sikaguard-62</v>
          </cell>
        </row>
        <row r="1953">
          <cell r="A1953" t="str">
            <v>Sikaguard-63 N</v>
          </cell>
        </row>
        <row r="1954">
          <cell r="A1954" t="str">
            <v>Sikapistola Sanisil (cartucho 300 cm3)</v>
          </cell>
        </row>
        <row r="1955">
          <cell r="A1955" t="str">
            <v>Sikawrap hex 100 G tejido fibra de vidrio 1.27 m*1</v>
          </cell>
        </row>
        <row r="1956">
          <cell r="A1956" t="str">
            <v>SILCOPLAST</v>
          </cell>
        </row>
        <row r="1957">
          <cell r="A1957" t="str">
            <v>Silicona Antihon Transp. Sika (cartucho 300 cm3)</v>
          </cell>
        </row>
        <row r="1958">
          <cell r="A1958" t="str">
            <v>SILLA CRUCETA TIPO ICEL</v>
          </cell>
        </row>
        <row r="1959">
          <cell r="A1959" t="str">
            <v>Silla drenaje 65x100 mm</v>
          </cell>
        </row>
        <row r="1960">
          <cell r="A1960" t="str">
            <v>Silla drenaje 65x160 mm</v>
          </cell>
        </row>
        <row r="1961">
          <cell r="A1961" t="str">
            <v>Silla interlocutor isóseles kiko paño sin brazos</v>
          </cell>
        </row>
        <row r="1962">
          <cell r="A1962" t="str">
            <v>Silla Isóceles kiko tapizada en paño sin brazos</v>
          </cell>
        </row>
        <row r="1963">
          <cell r="A1963" t="str">
            <v>Silla parque con brazos en HF y madera colonial fr</v>
          </cell>
        </row>
        <row r="1964">
          <cell r="A1964" t="str">
            <v>Silla parque con brazos en HF y madera colonial In</v>
          </cell>
        </row>
        <row r="1965">
          <cell r="A1965" t="str">
            <v>Silla secretarial con brazos</v>
          </cell>
        </row>
        <row r="1966">
          <cell r="A1966" t="str">
            <v>Silla secretarial sin brazos</v>
          </cell>
        </row>
        <row r="1967">
          <cell r="A1967" t="str">
            <v>Silla tamdem de espera 3 puestos s/m</v>
          </cell>
        </row>
        <row r="1968">
          <cell r="A1968" t="str">
            <v>Silla tamdem de espera 4 puestos s/m</v>
          </cell>
        </row>
        <row r="1969">
          <cell r="A1969" t="str">
            <v xml:space="preserve">SILLA TEE ALCANTA.  10" </v>
          </cell>
        </row>
        <row r="1970">
          <cell r="A1970" t="str">
            <v xml:space="preserve">SILLA TEE ALCANTA.  12" </v>
          </cell>
        </row>
        <row r="1971">
          <cell r="A1971" t="str">
            <v xml:space="preserve">SILLA TEE ALCANTA.  14" </v>
          </cell>
        </row>
        <row r="1972">
          <cell r="A1972" t="str">
            <v xml:space="preserve">SILLA TEE ALCANTA.  16" </v>
          </cell>
        </row>
        <row r="1973">
          <cell r="A1973" t="str">
            <v xml:space="preserve">SILLA TEE ALCANTA.  8" </v>
          </cell>
        </row>
        <row r="1974">
          <cell r="A1974" t="str">
            <v>Silla tee alcantarillado 160x110</v>
          </cell>
        </row>
        <row r="1975">
          <cell r="A1975" t="str">
            <v>Silla tee alcantarillado 200x110</v>
          </cell>
        </row>
        <row r="1976">
          <cell r="A1976" t="str">
            <v>Silla tee alcantarillado 200x160</v>
          </cell>
        </row>
        <row r="1977">
          <cell r="A1977" t="str">
            <v>Silla tee alcantarillado 250x110</v>
          </cell>
        </row>
        <row r="1978">
          <cell r="A1978" t="str">
            <v>Silla tee alcantarillado 250x160</v>
          </cell>
        </row>
        <row r="1979">
          <cell r="A1979" t="str">
            <v>Silla Tee PEAD alcantarillado 10x6" CXC</v>
          </cell>
        </row>
        <row r="1980">
          <cell r="A1980" t="str">
            <v>Silla Tee PEAD alcantarillado 8x6" CXC</v>
          </cell>
        </row>
        <row r="1981">
          <cell r="A1981" t="str">
            <v>Silla texas gerente  paño con brazos neumática</v>
          </cell>
        </row>
        <row r="1982">
          <cell r="A1982" t="str">
            <v>Silla Yee PEAD alcantarillado 8x6" CXC</v>
          </cell>
        </row>
        <row r="1983">
          <cell r="A1983" t="str">
            <v>Silla Yee PVC 16 x 6 (400 x 160 mm)</v>
          </cell>
        </row>
        <row r="1984">
          <cell r="A1984" t="str">
            <v>Sillar 3831</v>
          </cell>
        </row>
        <row r="1985">
          <cell r="A1985" t="str">
            <v>Silleta termofusión PE-100 PN-10 60X16</v>
          </cell>
        </row>
        <row r="1986">
          <cell r="A1986" t="str">
            <v>Silleta termofusión PE-100 PN-10 90X16</v>
          </cell>
        </row>
        <row r="1987">
          <cell r="A1987" t="str">
            <v>Sistema aforador con Pasamuro en PRFV Ø=2"</v>
          </cell>
        </row>
        <row r="1988">
          <cell r="A1988" t="str">
            <v>Sistema de tratamiento (tanques PVC 1000 lt Ovoid)</v>
          </cell>
        </row>
        <row r="1989">
          <cell r="A1989" t="str">
            <v>Sistema de tratamiento in situ ovoide (tanques PVC</v>
          </cell>
        </row>
        <row r="1990">
          <cell r="A1990" t="str">
            <v>Sistema muestreador para reactor UASB con soportes</v>
          </cell>
        </row>
        <row r="1991">
          <cell r="A1991" t="str">
            <v>Sistema quemador de gas y trampa de agua</v>
          </cell>
        </row>
        <row r="1992">
          <cell r="A1992" t="str">
            <v>Soda Cáustica por 120 gr</v>
          </cell>
        </row>
        <row r="1993">
          <cell r="A1993" t="str">
            <v>Soldadura elect. acero inox. equipo mig</v>
          </cell>
        </row>
        <row r="1994">
          <cell r="A1994" t="str">
            <v>Soldadura electrica 004-3/23</v>
          </cell>
        </row>
        <row r="1995">
          <cell r="A1995" t="str">
            <v>Soldadura electrosoldada 6010 de 1/8"</v>
          </cell>
        </row>
        <row r="1996">
          <cell r="A1996" t="str">
            <v>Soldadura electrosoldada 6012 de 1/8"</v>
          </cell>
        </row>
        <row r="1997">
          <cell r="A1997" t="str">
            <v>Soldadura electrosoldada 6013 de 1/8"</v>
          </cell>
        </row>
        <row r="1998">
          <cell r="A1998" t="str">
            <v>Soldadura electrosoldada 6013 de 1/8"</v>
          </cell>
        </row>
        <row r="1999">
          <cell r="A1999" t="str">
            <v>Soldadura electrosoldada 7018 de 1/8"</v>
          </cell>
        </row>
        <row r="2000">
          <cell r="A2000" t="str">
            <v>Soldadura estaño para cobre</v>
          </cell>
        </row>
        <row r="2001">
          <cell r="A2001" t="str">
            <v>Soldadura exotermica 115 gr.</v>
          </cell>
        </row>
        <row r="2002">
          <cell r="A2002" t="str">
            <v>Soldadura exotermica 125 gr.</v>
          </cell>
        </row>
        <row r="2003">
          <cell r="A2003" t="str">
            <v>Soldadura exotermica 150 gr.</v>
          </cell>
        </row>
        <row r="2004">
          <cell r="A2004" t="str">
            <v>Soldadura exotermica 200 gr.</v>
          </cell>
        </row>
        <row r="2005">
          <cell r="A2005" t="str">
            <v>Soldadura exotermica 90 gr.</v>
          </cell>
        </row>
        <row r="2006">
          <cell r="A2006" t="str">
            <v>Soldadura liquida pvc (tub. alcantarillado) 1/4</v>
          </cell>
        </row>
        <row r="2007">
          <cell r="A2007" t="str">
            <v>Soldadura para CPVC 1/4" Gl</v>
          </cell>
        </row>
        <row r="2008">
          <cell r="A2008" t="str">
            <v>Soldadura para PVC 1/4" Gl</v>
          </cell>
        </row>
        <row r="2009">
          <cell r="A2009" t="str">
            <v>Soldadura para PVC 1/4" Gl</v>
          </cell>
        </row>
        <row r="2010">
          <cell r="A2010" t="str">
            <v>Soporte canal amazonas</v>
          </cell>
        </row>
        <row r="2011">
          <cell r="A2011" t="str">
            <v>Soporte de bajante amazonas</v>
          </cell>
        </row>
        <row r="2012">
          <cell r="A2012" t="str">
            <v>SOPORTE DE CANAL BLANCO</v>
          </cell>
        </row>
        <row r="2013">
          <cell r="A2013" t="str">
            <v>Soporte para bandeja portacables</v>
          </cell>
        </row>
        <row r="2014">
          <cell r="A2014" t="str">
            <v>SPACCATO BLANCO BRASIL</v>
          </cell>
        </row>
        <row r="2015">
          <cell r="A2015" t="str">
            <v>SPACCATO TRAVERTINO BOSCONIA</v>
          </cell>
        </row>
        <row r="2016">
          <cell r="A2016" t="str">
            <v>Stasoil</v>
          </cell>
        </row>
        <row r="2017">
          <cell r="A2017" t="str">
            <v>STRIP 100 PARES</v>
          </cell>
        </row>
        <row r="2018">
          <cell r="A2018" t="str">
            <v>STRIP 60 PARES</v>
          </cell>
        </row>
        <row r="2019">
          <cell r="A2019" t="str">
            <v>STRIP 8 PARES</v>
          </cell>
        </row>
        <row r="2020">
          <cell r="A2020" t="str">
            <v>Sub base triturada T. max. 2"</v>
          </cell>
        </row>
        <row r="2021">
          <cell r="A2021" t="str">
            <v>Sub-base granular seleccionada o clasificada</v>
          </cell>
        </row>
        <row r="2022">
          <cell r="A2022" t="str">
            <v>SUB-ESTACIÓN 112.5 KVA</v>
          </cell>
        </row>
        <row r="2023">
          <cell r="A2023" t="str">
            <v>SUMIDERO PREFABRICADO SL-100</v>
          </cell>
        </row>
        <row r="2024">
          <cell r="A2024" t="str">
            <v>SUMIDERO VIAL 68X33X10</v>
          </cell>
        </row>
        <row r="2025">
          <cell r="A2025" t="str">
            <v>Superf trab modular fórmica mesa juntas 1.20 x 2.4</v>
          </cell>
        </row>
        <row r="2026">
          <cell r="A2026" t="str">
            <v>Superficie de trabajo modular fórmica 1.20 x 2.40</v>
          </cell>
        </row>
        <row r="2027">
          <cell r="A2027" t="str">
            <v>Superficie de trabajo modular fórmica 30 x 1.50</v>
          </cell>
        </row>
        <row r="2028">
          <cell r="A2028" t="str">
            <v>Superficie de trabajo modular fórmica 30 x R 60</v>
          </cell>
        </row>
        <row r="2029">
          <cell r="A2029" t="str">
            <v>Superficie de trabajo modular fórmica 50 x 90</v>
          </cell>
        </row>
        <row r="2030">
          <cell r="A2030" t="str">
            <v>Superficie de trabajo modular fórmica 60 x 1.20</v>
          </cell>
        </row>
        <row r="2031">
          <cell r="A2031" t="str">
            <v>Superficie de trabajo modular fórmica 60 x 1.35</v>
          </cell>
        </row>
        <row r="2032">
          <cell r="A2032" t="str">
            <v>Superficie de trabajo modular fórmica 60 x 1.5</v>
          </cell>
        </row>
        <row r="2033">
          <cell r="A2033" t="str">
            <v>Superficie de trabajo modular fórmica 60 x 1.8</v>
          </cell>
        </row>
        <row r="2034">
          <cell r="A2034" t="str">
            <v>Superficie de trabajo modular fórmica 60 x 75</v>
          </cell>
        </row>
        <row r="2035">
          <cell r="A2035" t="str">
            <v>Superficie de trabajo modular fórmica 60 x 90</v>
          </cell>
        </row>
        <row r="2036">
          <cell r="A2036" t="str">
            <v>Superficie de trabajo modular fórmica 75 x 2.10</v>
          </cell>
        </row>
        <row r="2037">
          <cell r="A2037" t="str">
            <v>Superficie de trabajo modular fórmica 90 x 1.50</v>
          </cell>
        </row>
        <row r="2038">
          <cell r="A2038" t="str">
            <v>Superficie de trabajo modular fórmica 90 x 2.10</v>
          </cell>
        </row>
        <row r="2039">
          <cell r="A2039" t="str">
            <v>Superficie de trabajo modular fórmica 90 x 90</v>
          </cell>
        </row>
        <row r="2040">
          <cell r="A2040" t="str">
            <v>SUPERMANTO 600 XT</v>
          </cell>
        </row>
        <row r="2041">
          <cell r="A2041" t="str">
            <v>SUPERMANTO 800 XT</v>
          </cell>
        </row>
        <row r="2042">
          <cell r="A2042" t="str">
            <v>Suplemento  galvanizado  2400</v>
          </cell>
        </row>
        <row r="2043">
          <cell r="A2043" t="str">
            <v>Tabla  0.05 x 0.25 x 1</v>
          </cell>
        </row>
        <row r="2044">
          <cell r="A2044" t="str">
            <v>Tabla burra 3.00 m</v>
          </cell>
        </row>
        <row r="2045">
          <cell r="A2045" t="str">
            <v>Tabla burra cedro macho 0.10</v>
          </cell>
        </row>
        <row r="2046">
          <cell r="A2046" t="str">
            <v>Tabla burra cedro macho 0.30</v>
          </cell>
        </row>
        <row r="2047">
          <cell r="A2047" t="str">
            <v>Tabla burra ordinaria 0.10</v>
          </cell>
        </row>
        <row r="2048">
          <cell r="A2048" t="str">
            <v>Tabla burra ordinaria 0.10</v>
          </cell>
        </row>
        <row r="2049">
          <cell r="A2049" t="str">
            <v>Tabla Burra Ordinaria 0.25</v>
          </cell>
        </row>
        <row r="2050">
          <cell r="A2050" t="str">
            <v>Tabla burra ordinario 0.30</v>
          </cell>
        </row>
        <row r="2051">
          <cell r="A2051" t="str">
            <v>Tabla burra ordinario 0.30</v>
          </cell>
        </row>
        <row r="2052">
          <cell r="A2052" t="str">
            <v>Tabla chapa ordinario 0.10</v>
          </cell>
        </row>
        <row r="2053">
          <cell r="A2053" t="str">
            <v>TABLA CHAPA ORDINARIO 0.20</v>
          </cell>
        </row>
        <row r="2054">
          <cell r="A2054" t="str">
            <v>Tabla chapa ordinario 0.30</v>
          </cell>
        </row>
        <row r="2055">
          <cell r="A2055" t="str">
            <v>Tablero 6 circuitos</v>
          </cell>
        </row>
        <row r="2056">
          <cell r="A2056" t="str">
            <v>Tablero bif 225A/240 V c/pta (24 C) ch plat totali</v>
          </cell>
        </row>
        <row r="2057">
          <cell r="A2057" t="str">
            <v>Tablero bifásico s/puesta (12 C)</v>
          </cell>
        </row>
        <row r="2058">
          <cell r="A2058" t="str">
            <v>Tablero bifásico s/puesta (16 C)</v>
          </cell>
        </row>
        <row r="2059">
          <cell r="A2059" t="str">
            <v>Tablero bifásico s/puesta (8 C)</v>
          </cell>
        </row>
        <row r="2060">
          <cell r="A2060" t="str">
            <v>TABLERO C/PUERTA 18 CIRC.</v>
          </cell>
        </row>
        <row r="2061">
          <cell r="A2061" t="str">
            <v>TABLERO CON LLAVE 18 CIRCUITOS</v>
          </cell>
        </row>
        <row r="2062">
          <cell r="A2062" t="str">
            <v>Tablero con puerta  24 circuitos</v>
          </cell>
        </row>
        <row r="2063">
          <cell r="A2063" t="str">
            <v>TABLERO CON PUERTA 12 CIRCUITOS</v>
          </cell>
        </row>
        <row r="2064">
          <cell r="A2064" t="str">
            <v>Tablero control bomba. completo</v>
          </cell>
        </row>
        <row r="2065">
          <cell r="A2065" t="str">
            <v>Tablero monof. 4 circuitos</v>
          </cell>
        </row>
        <row r="2066">
          <cell r="A2066" t="str">
            <v>Tablero monof. 6 circuitos</v>
          </cell>
        </row>
        <row r="2067">
          <cell r="A2067" t="str">
            <v>Tablero monof. s/puerta (4 ventanas)</v>
          </cell>
        </row>
        <row r="2068">
          <cell r="A2068" t="str">
            <v>Tablero monof. s/puerta (6 ventanas)</v>
          </cell>
        </row>
        <row r="2069">
          <cell r="A2069" t="str">
            <v>Tablero monof. s/puerta (8 ventanas)</v>
          </cell>
        </row>
        <row r="2070">
          <cell r="A2070" t="str">
            <v>Tablero para llave  36 circuitos</v>
          </cell>
        </row>
        <row r="2071">
          <cell r="A2071" t="str">
            <v>Tablero para llave 24 circuitos</v>
          </cell>
        </row>
        <row r="2072">
          <cell r="A2072" t="str">
            <v>Tablero para totalizador 12 circuitos</v>
          </cell>
        </row>
        <row r="2073">
          <cell r="A2073" t="str">
            <v>Tablero para totalizador 18 circuitos</v>
          </cell>
        </row>
        <row r="2074">
          <cell r="A2074" t="str">
            <v>Tablero para totalizador 24 circuitos</v>
          </cell>
        </row>
        <row r="2075">
          <cell r="A2075" t="str">
            <v>Tablero para totalizador 36 circuitos</v>
          </cell>
        </row>
        <row r="2076">
          <cell r="A2076" t="str">
            <v>Tablero parciales  12 C con llave</v>
          </cell>
        </row>
        <row r="2077">
          <cell r="A2077" t="str">
            <v>Tablero sobre puerta  36 circuitos</v>
          </cell>
        </row>
        <row r="2078">
          <cell r="A2078" t="str">
            <v>Tablero tirf. 225 A /240V c/puerta (12 C) cerr opc</v>
          </cell>
        </row>
        <row r="2079">
          <cell r="A2079" t="str">
            <v>Tablero tirf. 225 A /240V c/puerta (24 C) cerr opc</v>
          </cell>
        </row>
        <row r="2080">
          <cell r="A2080" t="str">
            <v>Tablero tirf. 225A/240V s/p  (6 C) 6h opc t aisla</v>
          </cell>
        </row>
        <row r="2081">
          <cell r="A2081" t="str">
            <v>Tablero tirf. 400 A /240V c/puerta (42 C) cerr opc</v>
          </cell>
        </row>
        <row r="2082">
          <cell r="A2082" t="str">
            <v>Tablero y Marco en madera puerta 1.5x2.1</v>
          </cell>
        </row>
        <row r="2083">
          <cell r="A2083" t="str">
            <v>Tableta cerámica corriente 20 x 08</v>
          </cell>
        </row>
        <row r="2084">
          <cell r="A2084" t="str">
            <v>Tableta cerámica corriente 20 x 20</v>
          </cell>
        </row>
        <row r="2085">
          <cell r="A2085" t="str">
            <v>Tableta cerámica duro piso 33 x 33</v>
          </cell>
        </row>
        <row r="2086">
          <cell r="A2086" t="str">
            <v>Tableta de gres no vitrificado 30 x 30</v>
          </cell>
        </row>
        <row r="2087">
          <cell r="A2087" t="str">
            <v>Tableta de gres vitrificado 30 x 30</v>
          </cell>
        </row>
        <row r="2088">
          <cell r="A2088" t="str">
            <v>Tableta prefabricada panot  A-20</v>
          </cell>
        </row>
        <row r="2089">
          <cell r="A2089" t="str">
            <v>Tablon - zocalo</v>
          </cell>
        </row>
        <row r="2090">
          <cell r="A2090" t="str">
            <v>Tablon de 0.05 x 0.30 x 1</v>
          </cell>
        </row>
        <row r="2091">
          <cell r="A2091" t="str">
            <v>Tablon de gres liso 20 x 20</v>
          </cell>
        </row>
        <row r="2092">
          <cell r="A2092" t="str">
            <v>Tablon de gres vitrificado 25 x 25</v>
          </cell>
        </row>
        <row r="2093">
          <cell r="A2093" t="str">
            <v>Tablon de gres vitrificado 33 x 33</v>
          </cell>
        </row>
        <row r="2094">
          <cell r="A2094" t="str">
            <v>Tablon ladrillo grafilado  25 x 25</v>
          </cell>
        </row>
        <row r="2095">
          <cell r="A2095" t="str">
            <v>Tablon ladrillo grafilado  30 x 30</v>
          </cell>
        </row>
        <row r="2096">
          <cell r="A2096" t="str">
            <v>Tablon ladrillo grafilado  33 x 33</v>
          </cell>
        </row>
        <row r="2097">
          <cell r="A2097" t="str">
            <v>Tablon ladrillo romana roja sup. 18 x 9 piso</v>
          </cell>
        </row>
        <row r="2098">
          <cell r="A2098" t="str">
            <v>Tablon Ordinario ( 5 x 20 )</v>
          </cell>
        </row>
        <row r="2099">
          <cell r="A2099" t="str">
            <v>Tablon tono natural</v>
          </cell>
        </row>
        <row r="2100">
          <cell r="A2100" t="str">
            <v>Tachas reflectiva (importada)</v>
          </cell>
        </row>
        <row r="2101">
          <cell r="A2101" t="str">
            <v>Tachas reflectivas</v>
          </cell>
        </row>
        <row r="2102">
          <cell r="A2102" t="str">
            <v>Taco termomagnético unipolar HQP 30A</v>
          </cell>
        </row>
        <row r="2103">
          <cell r="A2103" t="str">
            <v>Tambor de Anclaje HF e=0.25 m S=0.20 m</v>
          </cell>
        </row>
        <row r="2104">
          <cell r="A2104" t="str">
            <v>Tanque  500 lt, 25 kg zeolita FAFA grava 0.3 m3 FA</v>
          </cell>
        </row>
        <row r="2105">
          <cell r="A2105" t="str">
            <v>Tanque asbesto cemento completo</v>
          </cell>
        </row>
        <row r="2106">
          <cell r="A2106" t="str">
            <v>Tanque Biodigestor V= 40 M3, Ø=2.30 m, L= 10.09 m.</v>
          </cell>
        </row>
        <row r="2107">
          <cell r="A2107" t="str">
            <v>Tanque desarenador en poliuretano con PRFV</v>
          </cell>
        </row>
        <row r="2108">
          <cell r="A2108" t="str">
            <v>Tanque Filtro Fafa V= 15 M3, Ø=1.85 m, L= 5.63 m.</v>
          </cell>
        </row>
        <row r="2109">
          <cell r="A2109" t="str">
            <v>Tanque lavadero 300 lts en fibra de vidrio</v>
          </cell>
        </row>
        <row r="2110">
          <cell r="A2110" t="str">
            <v>Tanque plástico  500 lt</v>
          </cell>
        </row>
        <row r="2111">
          <cell r="A2111" t="str">
            <v>Tanque plástico 1000 lt</v>
          </cell>
        </row>
        <row r="2112">
          <cell r="A2112" t="str">
            <v>Tanque plástico 2000 lt</v>
          </cell>
        </row>
        <row r="2113">
          <cell r="A2113" t="str">
            <v>Tanque plástico 5000 lt</v>
          </cell>
        </row>
        <row r="2114">
          <cell r="A2114" t="str">
            <v>Tanque séptico asbesto cemento</v>
          </cell>
        </row>
        <row r="2115">
          <cell r="A2115" t="str">
            <v>Tapa basculante c/llave seguridad 3 apoyos</v>
          </cell>
        </row>
        <row r="2116">
          <cell r="A2116" t="str">
            <v>Tapa caja tráfico liviano  72 x 72 x 13  CAI-TL</v>
          </cell>
        </row>
        <row r="2117">
          <cell r="A2117" t="str">
            <v>Tapa caja tráfico pesado  72 x 72 x 13  CAI-TL</v>
          </cell>
        </row>
        <row r="2118">
          <cell r="A2118" t="str">
            <v>Tapa ciega 2400</v>
          </cell>
        </row>
        <row r="2119">
          <cell r="A2119" t="str">
            <v>Tapa Ext. derecha  amazonas</v>
          </cell>
        </row>
        <row r="2120">
          <cell r="A2120" t="str">
            <v>TAPA EXTERNA BLANCO</v>
          </cell>
        </row>
        <row r="2121">
          <cell r="A2121" t="str">
            <v>Tapa Manhole Ø=0,60 m. con Bisagra (HN)</v>
          </cell>
        </row>
        <row r="2122">
          <cell r="A2122" t="str">
            <v>Tapa metálica - canaleta</v>
          </cell>
        </row>
        <row r="2123">
          <cell r="A2123" t="str">
            <v>Tapa metálica válvula tipo chorote</v>
          </cell>
        </row>
        <row r="2124">
          <cell r="A2124" t="str">
            <v>Tapa metálica válvula tipo Común</v>
          </cell>
        </row>
        <row r="2125">
          <cell r="A2125" t="str">
            <v>Tapa pozo en vías D/0.60</v>
          </cell>
        </row>
        <row r="2126">
          <cell r="A2126" t="str">
            <v>Tapa prefabricada en concreto</v>
          </cell>
        </row>
        <row r="2127">
          <cell r="A2127" t="str">
            <v>Tapa registro plástica R 20 x 20</v>
          </cell>
        </row>
        <row r="2128">
          <cell r="A2128" t="str">
            <v>Tapa registro R 6 x 6</v>
          </cell>
        </row>
        <row r="2129">
          <cell r="A2129" t="str">
            <v>Tapa sumidero 95 x 45</v>
          </cell>
        </row>
        <row r="2130">
          <cell r="A2130" t="str">
            <v>Tapa troquelada metalica 2 orificios</v>
          </cell>
        </row>
        <row r="2131">
          <cell r="A2131" t="str">
            <v>Tapa y marco  en lámina alfajor</v>
          </cell>
        </row>
        <row r="2132">
          <cell r="A2132" t="str">
            <v>Tapaporos Nogal</v>
          </cell>
        </row>
        <row r="2133">
          <cell r="A2133" t="str">
            <v>Tapas de 10 x 10</v>
          </cell>
        </row>
        <row r="2134">
          <cell r="A2134" t="str">
            <v>Tapon aislado</v>
          </cell>
        </row>
        <row r="2135">
          <cell r="A2135" t="str">
            <v>Tapon de tubo drenaje 100mm</v>
          </cell>
        </row>
        <row r="2136">
          <cell r="A2136" t="str">
            <v>Tapon de tubo drenaje 160mm</v>
          </cell>
        </row>
        <row r="2137">
          <cell r="A2137" t="str">
            <v>Tapon de tubo drenaje 65mm</v>
          </cell>
        </row>
        <row r="2138">
          <cell r="A2138" t="str">
            <v>Tapon H.G 1 1/2``</v>
          </cell>
        </row>
        <row r="2139">
          <cell r="A2139" t="str">
            <v>Tapon H.G 1 1/4``</v>
          </cell>
        </row>
        <row r="2140">
          <cell r="A2140" t="str">
            <v>Tapon H.G 1/2``</v>
          </cell>
        </row>
        <row r="2141">
          <cell r="A2141" t="str">
            <v>Tapon H.G 1``</v>
          </cell>
        </row>
        <row r="2142">
          <cell r="A2142" t="str">
            <v>Tapon H.G 2 1/2``</v>
          </cell>
        </row>
        <row r="2143">
          <cell r="A2143" t="str">
            <v>Tapon H.G 2``</v>
          </cell>
        </row>
        <row r="2144">
          <cell r="A2144" t="str">
            <v>Tapon H.G 3/4``</v>
          </cell>
        </row>
        <row r="2145">
          <cell r="A2145" t="str">
            <v>Tapon H.G 3/8``</v>
          </cell>
        </row>
        <row r="2146">
          <cell r="A2146" t="str">
            <v>Tapon H.G 3``</v>
          </cell>
        </row>
        <row r="2147">
          <cell r="A2147" t="str">
            <v>Tapon H.G 4``</v>
          </cell>
        </row>
        <row r="2148">
          <cell r="A2148" t="str">
            <v>Tapon protector a  200  A.</v>
          </cell>
        </row>
        <row r="2149">
          <cell r="A2149" t="str">
            <v>Tapon roscado presión  PVC 1</v>
          </cell>
        </row>
        <row r="2150">
          <cell r="A2150" t="str">
            <v>Tapon roscado presión  PVC 1.1/2</v>
          </cell>
        </row>
        <row r="2151">
          <cell r="A2151" t="str">
            <v>Tapon roscado presión  PVC 1.1/4</v>
          </cell>
        </row>
        <row r="2152">
          <cell r="A2152" t="str">
            <v>Tapon roscado presión  PVC 1/2</v>
          </cell>
        </row>
        <row r="2153">
          <cell r="A2153" t="str">
            <v>Tapon roscado presión  PVC 2</v>
          </cell>
        </row>
        <row r="2154">
          <cell r="A2154" t="str">
            <v>Tapon roscado presión  PVC 2.1/2</v>
          </cell>
        </row>
        <row r="2155">
          <cell r="A2155" t="str">
            <v>Tapon roscado presión  PVC 3</v>
          </cell>
        </row>
        <row r="2156">
          <cell r="A2156" t="str">
            <v>Tapon roscado presión  PVC 3/4</v>
          </cell>
        </row>
        <row r="2157">
          <cell r="A2157" t="str">
            <v>Tapon roscado presión  PVC 4</v>
          </cell>
        </row>
        <row r="2158">
          <cell r="A2158" t="str">
            <v>Tapon sanitario PVC 1 1/2 "</v>
          </cell>
        </row>
        <row r="2159">
          <cell r="A2159" t="str">
            <v>Tapon sanitario PVC 2 "</v>
          </cell>
        </row>
        <row r="2160">
          <cell r="A2160" t="str">
            <v>Tapon sanitario PVC 3 "</v>
          </cell>
        </row>
        <row r="2161">
          <cell r="A2161" t="str">
            <v>Tapon sanitario PVC 4 "</v>
          </cell>
        </row>
        <row r="2162">
          <cell r="A2162" t="str">
            <v>Tapon soldado presión  PVC 1</v>
          </cell>
        </row>
        <row r="2163">
          <cell r="A2163" t="str">
            <v>Tapon soldado presión  PVC 1 1/2</v>
          </cell>
        </row>
        <row r="2164">
          <cell r="A2164" t="str">
            <v>Tapon soldado presión  PVC 1 1/4</v>
          </cell>
        </row>
        <row r="2165">
          <cell r="A2165" t="str">
            <v>Tapon soldado presión  PVC 1/2</v>
          </cell>
        </row>
        <row r="2166">
          <cell r="A2166" t="str">
            <v>Tapon soldado presión  PVC 2</v>
          </cell>
        </row>
        <row r="2167">
          <cell r="A2167" t="str">
            <v>Tapon soldado presión  PVC 2 1/2</v>
          </cell>
        </row>
        <row r="2168">
          <cell r="A2168" t="str">
            <v>Tapon soldado presión  PVC 3</v>
          </cell>
        </row>
        <row r="2169">
          <cell r="A2169" t="str">
            <v>Tapon soldado presión  PVC 3/4</v>
          </cell>
        </row>
        <row r="2170">
          <cell r="A2170" t="str">
            <v>Tapon soldado presión  PVC 4</v>
          </cell>
        </row>
        <row r="2171">
          <cell r="A2171" t="str">
            <v>Taza fluxometro completa</v>
          </cell>
        </row>
        <row r="2172">
          <cell r="A2172" t="str">
            <v>Tec liquido</v>
          </cell>
        </row>
        <row r="2173">
          <cell r="A2173" t="str">
            <v>Tee (ens.) u.m RDE 21 PVC 2 1/2 x 2 1/2 x 2 "</v>
          </cell>
        </row>
        <row r="2174">
          <cell r="A2174" t="str">
            <v>Tee (ens.) u.m RDE 21 PVC 2 1/2 x 2 1/2 x 2 1/2 "</v>
          </cell>
        </row>
        <row r="2175">
          <cell r="A2175" t="str">
            <v>Tee (ens.) u.m RDE 21 PVC 2 1/2 x 2 x 2 1/2 "</v>
          </cell>
        </row>
        <row r="2176">
          <cell r="A2176" t="str">
            <v>Tee (ens.) u.m RDE 21 PVC 2 1/2 x 2 x 2"</v>
          </cell>
        </row>
        <row r="2177">
          <cell r="A2177" t="str">
            <v>Tee (ens.) u.m RDE 21 PVC 2 x 2 x 2 "</v>
          </cell>
        </row>
        <row r="2178">
          <cell r="A2178" t="str">
            <v>Tee (ens.) u.m RDE 21 PVC 3 x 2 1/2 x 2 1/2 "</v>
          </cell>
        </row>
        <row r="2179">
          <cell r="A2179" t="str">
            <v>Tee (ens.) u.m RDE 21 PVC 3 x 2 1/2 x 3 "</v>
          </cell>
        </row>
        <row r="2180">
          <cell r="A2180" t="str">
            <v>Tee (ens.) u.m RDE 21 PVC 3 x 2 x 2 "</v>
          </cell>
        </row>
        <row r="2181">
          <cell r="A2181" t="str">
            <v>Tee (ens.) u.m RDE 21 PVC 3 x 2 x 2 1/2 "</v>
          </cell>
        </row>
        <row r="2182">
          <cell r="A2182" t="str">
            <v>Tee (ens.) u.m RDE 21 PVC 3 x 2 x 3 "</v>
          </cell>
        </row>
        <row r="2183">
          <cell r="A2183" t="str">
            <v>Tee (ens.) u.m RDE 21 PVC 3 x 3 x 2 "</v>
          </cell>
        </row>
        <row r="2184">
          <cell r="A2184" t="str">
            <v>Tee (ens.) u.m RDE 21 PVC 3 x 3 x 2 1/2 "</v>
          </cell>
        </row>
        <row r="2185">
          <cell r="A2185" t="str">
            <v>Tee (ens.) u.m RDE 21 PVC 3 x 3 x 3 "</v>
          </cell>
        </row>
        <row r="2186">
          <cell r="A2186" t="str">
            <v>Tee (ens.) u.m RDE 21 PVC 4 x 2 1/2 x 4 "</v>
          </cell>
        </row>
        <row r="2187">
          <cell r="A2187" t="str">
            <v>Tee (ens.) u.m RDE 21 PVC 4 x 2 x 3 "</v>
          </cell>
        </row>
        <row r="2188">
          <cell r="A2188" t="str">
            <v>Tee (ens.) u.m RDE 21 PVC 4 x 2 x 4 "</v>
          </cell>
        </row>
        <row r="2189">
          <cell r="A2189" t="str">
            <v>Tee (ens.) u.m RDE 21 PVC 4 x 3 x 2 "</v>
          </cell>
        </row>
        <row r="2190">
          <cell r="A2190" t="str">
            <v>Tee (ens.) u.m RDE 21 PVC 4 x 3 x 2 1/2 "</v>
          </cell>
        </row>
        <row r="2191">
          <cell r="A2191" t="str">
            <v>Tee (ens.) u.m RDE 21 PVC 4 x 3 x 3 "</v>
          </cell>
        </row>
        <row r="2192">
          <cell r="A2192" t="str">
            <v>Tee (ens.) u.m RDE 21 PVC 4 x 3 x 4 "</v>
          </cell>
        </row>
        <row r="2193">
          <cell r="A2193" t="str">
            <v>Tee (ens.) u.m RDE 21 PVC 4 x 4 x 2 "</v>
          </cell>
        </row>
        <row r="2194">
          <cell r="A2194" t="str">
            <v>Tee (ens.) u.m RDE 21 PVC 4 x 4 x 2 1/2 "</v>
          </cell>
        </row>
        <row r="2195">
          <cell r="A2195" t="str">
            <v>Tee (ens.) u.m RDE 21 PVC 4 x 4 x 3 "</v>
          </cell>
        </row>
        <row r="2196">
          <cell r="A2196" t="str">
            <v>Tee (ens.) u.m RDE 21 PVC 4 x 4 x 4 "</v>
          </cell>
        </row>
        <row r="2197">
          <cell r="A2197" t="str">
            <v>Tee cielo falso en aluminio</v>
          </cell>
        </row>
        <row r="2198">
          <cell r="A2198" t="str">
            <v>Tee de PEAD 110 mm PE100 PN10</v>
          </cell>
        </row>
        <row r="2199">
          <cell r="A2199" t="str">
            <v>Tee de PEAD 160 mm PE100 PN10</v>
          </cell>
        </row>
        <row r="2200">
          <cell r="A2200" t="str">
            <v>Tee de PEAD 200 mm PE100 PN10</v>
          </cell>
        </row>
        <row r="2201">
          <cell r="A2201" t="str">
            <v>Tee de PEAD 250 mm PE100 PN10</v>
          </cell>
        </row>
        <row r="2202">
          <cell r="A2202" t="str">
            <v>Tee de PEAD 315 mm PE100 PN10</v>
          </cell>
        </row>
        <row r="2203">
          <cell r="A2203" t="str">
            <v>Tee de PEAD 63 mm PE100 PN10</v>
          </cell>
        </row>
        <row r="2204">
          <cell r="A2204" t="str">
            <v>Tee de PEAD 75 mm PE100 PN10</v>
          </cell>
        </row>
        <row r="2205">
          <cell r="A2205" t="str">
            <v>Tee de PEAD 90 mm PE100 PN10</v>
          </cell>
        </row>
        <row r="2206">
          <cell r="A2206" t="str">
            <v>Tee en A.C. SCH 40 2" x 2 "</v>
          </cell>
        </row>
        <row r="2207">
          <cell r="A2207" t="str">
            <v>Tee en A.C. SCH 40 3" x 3 " para soldar</v>
          </cell>
        </row>
        <row r="2208">
          <cell r="A2208" t="str">
            <v>Tee en A.C. SCH 40 4" x 4 " para soldar</v>
          </cell>
        </row>
        <row r="2209">
          <cell r="A2209" t="str">
            <v>Tee en A.C. SCH 40 6" x 6 " para soldar</v>
          </cell>
        </row>
        <row r="2210">
          <cell r="A2210" t="str">
            <v>Tee en A.C. SCH 40 8" x 8 " para soldar</v>
          </cell>
        </row>
        <row r="2211">
          <cell r="A2211" t="str">
            <v>Tee en A.C. SCH 40 Ø=16"</v>
          </cell>
        </row>
        <row r="2212">
          <cell r="A2212" t="str">
            <v>Tee en H.F. 10" x 10" E.B.</v>
          </cell>
        </row>
        <row r="2213">
          <cell r="A2213" t="str">
            <v>Tee en H.F. 18" x 8" E.B.</v>
          </cell>
        </row>
        <row r="2214">
          <cell r="A2214" t="str">
            <v>Tee en H.F. 2" x 2" E.L.</v>
          </cell>
        </row>
        <row r="2215">
          <cell r="A2215" t="str">
            <v>Tee en H.F. 3" x 3" E.B.</v>
          </cell>
        </row>
        <row r="2216">
          <cell r="A2216" t="str">
            <v>Tee en H.F. 6" x 6" E.B.</v>
          </cell>
        </row>
        <row r="2217">
          <cell r="A2217" t="str">
            <v>Tee en H.F. 6" x 6" E.L.</v>
          </cell>
        </row>
        <row r="2218">
          <cell r="A2218" t="str">
            <v>Tee en H.F. 8" x 4" E.L.</v>
          </cell>
        </row>
        <row r="2219">
          <cell r="A2219" t="str">
            <v>Tee en H.F. 8" x 6" E.L.</v>
          </cell>
        </row>
        <row r="2220">
          <cell r="A2220" t="str">
            <v>Tee en H.F. 8" x 8" E.B.</v>
          </cell>
        </row>
        <row r="2221">
          <cell r="A2221" t="str">
            <v>Tee en H.F. 8" x 8" E.L.</v>
          </cell>
        </row>
        <row r="2222">
          <cell r="A2222" t="str">
            <v>Tee galvanizada 1 1/2``</v>
          </cell>
        </row>
        <row r="2223">
          <cell r="A2223" t="str">
            <v>Tee galvanizada 1 1/2x3/4``</v>
          </cell>
        </row>
        <row r="2224">
          <cell r="A2224" t="str">
            <v>Tee galvanizada 1 1/4``</v>
          </cell>
        </row>
        <row r="2225">
          <cell r="A2225" t="str">
            <v>Tee galvanizada 1 x 3/4``</v>
          </cell>
        </row>
        <row r="2226">
          <cell r="A2226" t="str">
            <v>Tee galvanizada 1/2``</v>
          </cell>
        </row>
        <row r="2227">
          <cell r="A2227" t="str">
            <v>Tee galvanizada 1/4``</v>
          </cell>
        </row>
        <row r="2228">
          <cell r="A2228" t="str">
            <v>Tee galvanizada 1``</v>
          </cell>
        </row>
        <row r="2229">
          <cell r="A2229" t="str">
            <v>Tee galvanizada 2 1/2``</v>
          </cell>
        </row>
        <row r="2230">
          <cell r="A2230" t="str">
            <v>Tee galvanizada 2 1/4``</v>
          </cell>
        </row>
        <row r="2231">
          <cell r="A2231" t="str">
            <v>Tee galvanizada 2``</v>
          </cell>
        </row>
        <row r="2232">
          <cell r="A2232" t="str">
            <v>Tee galvanizada 2x3/4``</v>
          </cell>
        </row>
        <row r="2233">
          <cell r="A2233" t="str">
            <v>Tee galvanizada 3 x 2``</v>
          </cell>
        </row>
        <row r="2234">
          <cell r="A2234" t="str">
            <v>Tee galvanizada 3/4``</v>
          </cell>
        </row>
        <row r="2235">
          <cell r="A2235" t="str">
            <v>Tee galvanizada 3/4x3/4``</v>
          </cell>
        </row>
        <row r="2236">
          <cell r="A2236" t="str">
            <v>Tee galvanizada 3``</v>
          </cell>
        </row>
        <row r="2237">
          <cell r="A2237" t="str">
            <v>Tee galvanizada 4 x 3``</v>
          </cell>
        </row>
        <row r="2238">
          <cell r="A2238" t="str">
            <v>Tee galvanizada 4``</v>
          </cell>
        </row>
        <row r="2239">
          <cell r="A2239" t="str">
            <v>Tee galvanizada 6``</v>
          </cell>
        </row>
        <row r="2240">
          <cell r="A2240" t="str">
            <v>Tee proyectante</v>
          </cell>
        </row>
        <row r="2241">
          <cell r="A2241" t="str">
            <v>Tee reducida polietileno 1 x 1/2</v>
          </cell>
        </row>
        <row r="2242">
          <cell r="A2242" t="str">
            <v>Tee reducida presión  PVC 1 x 1/2</v>
          </cell>
        </row>
        <row r="2243">
          <cell r="A2243" t="str">
            <v>Tee reducida presión  PVC 1 x 3/4</v>
          </cell>
        </row>
        <row r="2244">
          <cell r="A2244" t="str">
            <v>Tee reducida presión  PVC 3/4 x 1/2</v>
          </cell>
        </row>
        <row r="2245">
          <cell r="A2245" t="str">
            <v>Tee Reducida PVC de presion union platino 4" x 3"</v>
          </cell>
        </row>
        <row r="2246">
          <cell r="A2246" t="str">
            <v>Tee reducida termoens. 250*90mm PEAD PN10 PE100</v>
          </cell>
        </row>
        <row r="2247">
          <cell r="A2247" t="str">
            <v>Tee Sanitaria doble PVC 1.1/2  "</v>
          </cell>
        </row>
        <row r="2248">
          <cell r="A2248" t="str">
            <v>Tee Sanitaria doble PVC 2  "</v>
          </cell>
        </row>
        <row r="2249">
          <cell r="A2249" t="str">
            <v>Tee Sanitaria doble PVC 3  "</v>
          </cell>
        </row>
        <row r="2250">
          <cell r="A2250" t="str">
            <v>Tee Sanitaria doble PVC 4  "</v>
          </cell>
        </row>
        <row r="2251">
          <cell r="A2251" t="str">
            <v>Tee Sanitaria doble reducida PVC 2 x 1.1/2  "</v>
          </cell>
        </row>
        <row r="2252">
          <cell r="A2252" t="str">
            <v>Tee Sanitaria doble reducida PVC 3 x 2  "</v>
          </cell>
        </row>
        <row r="2253">
          <cell r="A2253" t="str">
            <v>Tee Sanitaria doble reducida PVC 4 x 2  "</v>
          </cell>
        </row>
        <row r="2254">
          <cell r="A2254" t="str">
            <v>Tee Sanitaria doble reducida PVC 4 x 3  "</v>
          </cell>
        </row>
        <row r="2255">
          <cell r="A2255" t="str">
            <v>Tee Sanitaria PVC 1.1/2 "</v>
          </cell>
        </row>
        <row r="2256">
          <cell r="A2256" t="str">
            <v>Tee Sanitaria PVC 2  "</v>
          </cell>
        </row>
        <row r="2257">
          <cell r="A2257" t="str">
            <v>Tee Sanitaria PVC 3  "</v>
          </cell>
        </row>
        <row r="2258">
          <cell r="A2258" t="str">
            <v>Tee Sanitaria PVC 4  "</v>
          </cell>
        </row>
        <row r="2259">
          <cell r="A2259" t="str">
            <v>Tee Sanitaria PVC 6  "</v>
          </cell>
        </row>
        <row r="2260">
          <cell r="A2260" t="str">
            <v>Tee Sanitaria reducida PVC 2 x 1.1/2  "</v>
          </cell>
        </row>
        <row r="2261">
          <cell r="A2261" t="str">
            <v>Tee Sanitaria reducida PVC 3 x 2  "</v>
          </cell>
        </row>
        <row r="2262">
          <cell r="A2262" t="str">
            <v>Tee Sanitaria reducida PVC 4 x 2  "</v>
          </cell>
        </row>
        <row r="2263">
          <cell r="A2263" t="str">
            <v>Tee Sanitaria reducida PVC 4 x 3  "</v>
          </cell>
        </row>
        <row r="2264">
          <cell r="A2264" t="str">
            <v>Tee Sanitaria reducida PVC 6 x 4  "</v>
          </cell>
        </row>
        <row r="2265">
          <cell r="A2265" t="str">
            <v>Tee sencilla presion  PVC 1 1/2 "</v>
          </cell>
        </row>
        <row r="2266">
          <cell r="A2266" t="str">
            <v>Tee sencilla presion  PVC 1 1/4 "</v>
          </cell>
        </row>
        <row r="2267">
          <cell r="A2267" t="str">
            <v>Tee sencilla presion  PVC 1"</v>
          </cell>
        </row>
        <row r="2268">
          <cell r="A2268" t="str">
            <v>Tee sencilla presion  PVC 1/2 "</v>
          </cell>
        </row>
        <row r="2269">
          <cell r="A2269" t="str">
            <v>Tee sencilla presion  PVC 2 "</v>
          </cell>
        </row>
        <row r="2270">
          <cell r="A2270" t="str">
            <v>Tee sencilla presion  PVC 2 1/2 "</v>
          </cell>
        </row>
        <row r="2271">
          <cell r="A2271" t="str">
            <v>Tee sencilla presion  PVC 3 "</v>
          </cell>
        </row>
        <row r="2272">
          <cell r="A2272" t="str">
            <v>Tee sencilla presion  PVC 3/4 "</v>
          </cell>
        </row>
        <row r="2273">
          <cell r="A2273" t="str">
            <v>Tee sencilla presion  PVC 4 "</v>
          </cell>
        </row>
        <row r="2274">
          <cell r="A2274" t="str">
            <v>Teja Bavaria</v>
          </cell>
        </row>
        <row r="2275">
          <cell r="A2275" t="str">
            <v>Teja Bavaria  30 x 15</v>
          </cell>
        </row>
        <row r="2276">
          <cell r="A2276" t="str">
            <v>Teja de barro roja</v>
          </cell>
        </row>
        <row r="2277">
          <cell r="A2277" t="str">
            <v>Teja española 0.74</v>
          </cell>
        </row>
        <row r="2278">
          <cell r="A2278" t="str">
            <v>Teja española 1.6</v>
          </cell>
        </row>
        <row r="2279">
          <cell r="A2279" t="str">
            <v>Teja española 1.64</v>
          </cell>
        </row>
        <row r="2280">
          <cell r="A2280" t="str">
            <v>Teja española San José</v>
          </cell>
        </row>
        <row r="2281">
          <cell r="A2281" t="str">
            <v>Teja ondulada de asbesto No.10</v>
          </cell>
        </row>
        <row r="2282">
          <cell r="A2282" t="str">
            <v>Teja ondulada de asbesto No.2</v>
          </cell>
        </row>
        <row r="2283">
          <cell r="A2283" t="str">
            <v>Teja ondulada de asbesto No.3</v>
          </cell>
        </row>
        <row r="2284">
          <cell r="A2284" t="str">
            <v>Teja ondulada de asbesto No.4</v>
          </cell>
        </row>
        <row r="2285">
          <cell r="A2285" t="str">
            <v>Teja ondulada de asbesto No.5</v>
          </cell>
        </row>
        <row r="2286">
          <cell r="A2286" t="str">
            <v>Teja ondulada de asbesto No.6</v>
          </cell>
        </row>
        <row r="2287">
          <cell r="A2287" t="str">
            <v>Teja ondulada de asbesto No.8</v>
          </cell>
        </row>
        <row r="2288">
          <cell r="A2288" t="str">
            <v>TEJA ONDULADA PF/7 NO. 4</v>
          </cell>
        </row>
        <row r="2289">
          <cell r="A2289" t="str">
            <v>TEJA ONDULADA PF/7 NO. 6</v>
          </cell>
        </row>
        <row r="2290">
          <cell r="A2290" t="str">
            <v>Teja supertermoacustica ondulada</v>
          </cell>
        </row>
        <row r="2291">
          <cell r="A2291" t="str">
            <v>Teja supertermoacustica ondulada</v>
          </cell>
        </row>
        <row r="2292">
          <cell r="A2292" t="str">
            <v>Teja termoacustica  x 3 mts</v>
          </cell>
        </row>
        <row r="2293">
          <cell r="A2293" t="str">
            <v>Teja termoacustica ondulada</v>
          </cell>
        </row>
        <row r="2294">
          <cell r="A2294" t="str">
            <v>Teja termoacustica ondulada</v>
          </cell>
        </row>
        <row r="2295">
          <cell r="A2295" t="str">
            <v>Teja termoacustica ondulada</v>
          </cell>
        </row>
        <row r="2296">
          <cell r="A2296" t="str">
            <v>Teja termoacustica ondulada</v>
          </cell>
        </row>
        <row r="2297">
          <cell r="A2297" t="str">
            <v>Teja termoacustica ondulada</v>
          </cell>
        </row>
        <row r="2298">
          <cell r="A2298" t="str">
            <v>Teja termoacustica ondulada</v>
          </cell>
        </row>
        <row r="2299">
          <cell r="A2299" t="str">
            <v>Teja termoacustica trapezoidal</v>
          </cell>
        </row>
        <row r="2300">
          <cell r="A2300" t="str">
            <v>Teja termoacustica trapezoidal</v>
          </cell>
        </row>
        <row r="2301">
          <cell r="A2301" t="str">
            <v>Teja termoacustica trapezoidal</v>
          </cell>
        </row>
        <row r="2302">
          <cell r="A2302" t="str">
            <v>Teja termoacustica trapezoidal</v>
          </cell>
        </row>
        <row r="2303">
          <cell r="A2303" t="str">
            <v>Teja termoacustica trapezoidal</v>
          </cell>
        </row>
        <row r="2304">
          <cell r="A2304" t="str">
            <v>Teja termoacustica trapezoidal</v>
          </cell>
        </row>
        <row r="2305">
          <cell r="A2305" t="str">
            <v>Teja tipo bavaria  30 X 15</v>
          </cell>
        </row>
        <row r="2306">
          <cell r="A2306" t="str">
            <v>Teja tipo cindu</v>
          </cell>
        </row>
        <row r="2307">
          <cell r="A2307" t="str">
            <v>TEJA TIPO MOORE CABALLETE</v>
          </cell>
        </row>
        <row r="2308">
          <cell r="A2308" t="str">
            <v>teja traslúcida ajover No 4</v>
          </cell>
        </row>
        <row r="2309">
          <cell r="A2309" t="str">
            <v>teja traslúcida ajover No 6</v>
          </cell>
        </row>
        <row r="2310">
          <cell r="A2310" t="str">
            <v>teja traslúcida ajover No 8</v>
          </cell>
        </row>
        <row r="2311">
          <cell r="A2311" t="str">
            <v>Teja zinc 2.40 C-33</v>
          </cell>
        </row>
        <row r="2312">
          <cell r="A2312" t="str">
            <v>Teja zinc 3.00 C-33</v>
          </cell>
        </row>
        <row r="2313">
          <cell r="A2313" t="str">
            <v>Tela  cerramiento obra  (Verde)</v>
          </cell>
        </row>
        <row r="2314">
          <cell r="A2314" t="str">
            <v>Telon  en fique (2 x 50 m)</v>
          </cell>
        </row>
        <row r="2315">
          <cell r="A2315" t="str">
            <v>Telon en fibra (2.10 x 250.0) m</v>
          </cell>
        </row>
        <row r="2316">
          <cell r="A2316" t="str">
            <v>Temflex  2155 negro 19 mm * 6.7 mm</v>
          </cell>
        </row>
        <row r="2317">
          <cell r="A2317" t="str">
            <v>Temflex  blanco 18mm * 20 mm</v>
          </cell>
        </row>
        <row r="2318">
          <cell r="A2318" t="str">
            <v>Temflex  negro 18mm * 20 mm</v>
          </cell>
        </row>
        <row r="2319">
          <cell r="A2319" t="str">
            <v>Temflex  rojo 18mm * 20 mm</v>
          </cell>
        </row>
        <row r="2320">
          <cell r="A2320" t="str">
            <v>Temflex  verde 18mm * 20 mm</v>
          </cell>
        </row>
        <row r="2321">
          <cell r="A2321" t="str">
            <v>Tensor crosby Ø=1" x 12"</v>
          </cell>
        </row>
        <row r="2322">
          <cell r="A2322" t="str">
            <v>Tensor crosby Ø=1" x 18"</v>
          </cell>
        </row>
        <row r="2323">
          <cell r="A2323" t="str">
            <v>Tensor Ø=1/2"</v>
          </cell>
        </row>
        <row r="2324">
          <cell r="A2324" t="str">
            <v>Tensor para Cables</v>
          </cell>
        </row>
        <row r="2325">
          <cell r="A2325" t="str">
            <v>Term 15 kv. Int QT II jgo trif ref. 2AWG - 3/0 AWG</v>
          </cell>
        </row>
        <row r="2326">
          <cell r="A2326" t="str">
            <v>Term enc f 15 kv Int QTII 5623 K- H4 -1/0 AWG</v>
          </cell>
        </row>
        <row r="2327">
          <cell r="A2327" t="str">
            <v>Term enc f 15 kv Int QTII 5623 K-C 4 AWG - 1/0 AWG</v>
          </cell>
        </row>
        <row r="2328">
          <cell r="A2328" t="str">
            <v>Term enc f 15 kv Int QTII 5624 K-C 2/0 - 500  MCM</v>
          </cell>
        </row>
        <row r="2329">
          <cell r="A2329" t="str">
            <v>Term enc f 15 kv Int QTII 5624 K-H 2/0 AWG 500 MCM</v>
          </cell>
        </row>
        <row r="2330">
          <cell r="A2330" t="str">
            <v>Term enc f 15 kv Int QTII 5625K 500 -1250 MCM</v>
          </cell>
        </row>
        <row r="2331">
          <cell r="A2331" t="str">
            <v>Term enc f 15 kv Int QTII 5635 K-C 3/0 AWG-500 MCM</v>
          </cell>
        </row>
        <row r="2332">
          <cell r="A2332" t="str">
            <v>Term enc f 15 kv Int QTII 5635 K-C 3/0 AWG-500 MCM</v>
          </cell>
        </row>
        <row r="2333">
          <cell r="A2333" t="str">
            <v>Term enc f 15 kv Int QTII 5646 K 2 - 3/0 AWG</v>
          </cell>
        </row>
        <row r="2334">
          <cell r="A2334" t="str">
            <v>Term enc f 15 kv Int QTII 5647 K 2/0 - 350 MCM</v>
          </cell>
        </row>
        <row r="2335">
          <cell r="A2335" t="str">
            <v>Term enc f 15 kv Int QTII 5648 K 500 - 750 MCM</v>
          </cell>
        </row>
        <row r="2336">
          <cell r="A2336" t="str">
            <v>Term enc f 15 kv Int QTII 7624-TH 4/0 AWG-500 MCM</v>
          </cell>
        </row>
        <row r="2337">
          <cell r="A2337" t="str">
            <v>Term enc f 15 kv Int QTII 7664  -S-8 2 AWG-4/0 AWG</v>
          </cell>
        </row>
        <row r="2338">
          <cell r="A2338" t="str">
            <v>Term enc f 15 kv Int QTII 7665  -S-8  3/0  600 MCM</v>
          </cell>
        </row>
        <row r="2339">
          <cell r="A2339" t="str">
            <v>Term enc f 15 kv Int QTIII 7622 T-H 2AWG-4/0 AWG</v>
          </cell>
        </row>
        <row r="2340">
          <cell r="A2340" t="str">
            <v>Term enc f 15 kv Int QTIII 7692 S4C 2 AWG 4/0 AWG</v>
          </cell>
        </row>
        <row r="2341">
          <cell r="A2341" t="str">
            <v>Term enc f 15 kv Int QTIII 7692 -S4H 2 AWG 4/0 AWG</v>
          </cell>
        </row>
        <row r="2342">
          <cell r="A2342" t="str">
            <v>Term enc f 15 kv Int QTIII 7694 S4C 4/0 AWG 500 M</v>
          </cell>
        </row>
        <row r="2343">
          <cell r="A2343" t="str">
            <v>Term enc f 15 kv Int QTIII 7695 S4  500-1000 MCM</v>
          </cell>
        </row>
        <row r="2344">
          <cell r="A2344" t="str">
            <v>Terminal conduit de 3"</v>
          </cell>
        </row>
        <row r="2345">
          <cell r="A2345" t="str">
            <v>Terminal contramuro  termoacústico</v>
          </cell>
        </row>
        <row r="2346">
          <cell r="A2346" t="str">
            <v>Terminal de 0.71 x 0.416</v>
          </cell>
        </row>
        <row r="2347">
          <cell r="A2347" t="str">
            <v>Terminal de conexion desconexión facil 1"</v>
          </cell>
        </row>
        <row r="2348">
          <cell r="A2348" t="str">
            <v>Terminal de ponchar # 1/0,  3 m</v>
          </cell>
        </row>
        <row r="2349">
          <cell r="A2349" t="str">
            <v>Terminal de ponchar # 2,   3 m</v>
          </cell>
        </row>
        <row r="2350">
          <cell r="A2350" t="str">
            <v>Terminal premoldeada tipo interior 3 m</v>
          </cell>
        </row>
        <row r="2351">
          <cell r="A2351" t="str">
            <v>Terminal sobremuro  termoacústico</v>
          </cell>
        </row>
        <row r="2352">
          <cell r="A2352" t="str">
            <v>Tierra Negra</v>
          </cell>
        </row>
        <row r="2353">
          <cell r="A2353" t="str">
            <v>Tierra Negra abonada</v>
          </cell>
        </row>
        <row r="2354">
          <cell r="A2354" t="str">
            <v>Tintilla cafe para madera</v>
          </cell>
        </row>
        <row r="2355">
          <cell r="A2355" t="str">
            <v>Tiras alistado 3 x 3 x 3</v>
          </cell>
        </row>
        <row r="2356">
          <cell r="A2356" t="str">
            <v>Toallero blanco</v>
          </cell>
        </row>
        <row r="2357">
          <cell r="A2357" t="str">
            <v>TOLETE COMUN 8 * 12 * 24.5</v>
          </cell>
        </row>
        <row r="2358">
          <cell r="A2358" t="str">
            <v>Toma + interruptor</v>
          </cell>
        </row>
        <row r="2359">
          <cell r="A2359" t="str">
            <v>Toma + interruptor sencillo</v>
          </cell>
        </row>
        <row r="2360">
          <cell r="A2360" t="str">
            <v>Toma bifásica</v>
          </cell>
        </row>
        <row r="2361">
          <cell r="A2361" t="str">
            <v>Toma doble conduit</v>
          </cell>
        </row>
        <row r="2362">
          <cell r="A2362" t="str">
            <v>Toma Jack RJ45-110 Jack Cat. 5E AMP</v>
          </cell>
        </row>
        <row r="2363">
          <cell r="A2363" t="str">
            <v>Toma monofásica doble, polo a tierra</v>
          </cell>
        </row>
        <row r="2364">
          <cell r="A2364" t="str">
            <v>Toma pata trabada</v>
          </cell>
        </row>
        <row r="2365">
          <cell r="A2365" t="str">
            <v>Toma sencilla</v>
          </cell>
        </row>
        <row r="2366">
          <cell r="A2366" t="str">
            <v>Toma telefónica</v>
          </cell>
        </row>
        <row r="2367">
          <cell r="A2367" t="str">
            <v>Toma teléfono americana doble 4 hilos</v>
          </cell>
        </row>
        <row r="2368">
          <cell r="A2368" t="str">
            <v>Toma teléfono americana sencilla 4 hilos</v>
          </cell>
        </row>
        <row r="2369">
          <cell r="A2369" t="str">
            <v>Toma teléfono americano</v>
          </cell>
        </row>
        <row r="2370">
          <cell r="A2370" t="str">
            <v>Toma teléfono colombiano</v>
          </cell>
        </row>
        <row r="2371">
          <cell r="A2371" t="str">
            <v>Toma terminal coaxial TV Americana con derivacion</v>
          </cell>
        </row>
        <row r="2372">
          <cell r="A2372" t="str">
            <v>Toma trifásica con polo a tierra</v>
          </cell>
        </row>
        <row r="2373">
          <cell r="A2373" t="str">
            <v>TOMA TRIPOLAR 20 AMP. AVE</v>
          </cell>
        </row>
        <row r="2374">
          <cell r="A2374" t="str">
            <v>Toma tv coaxial</v>
          </cell>
        </row>
        <row r="2375">
          <cell r="A2375" t="str">
            <v>Tomacorriente con polo a tierra aislado</v>
          </cell>
        </row>
        <row r="2376">
          <cell r="A2376" t="str">
            <v>Tomacorriente doble independ.  con polo a tierra</v>
          </cell>
        </row>
        <row r="2377">
          <cell r="A2377" t="str">
            <v>Tomacorriente doble integral con polo a tierra</v>
          </cell>
        </row>
        <row r="2378">
          <cell r="A2378" t="str">
            <v>Tomas 110 v</v>
          </cell>
        </row>
        <row r="2379">
          <cell r="A2379" t="str">
            <v>Tomas trifásicas</v>
          </cell>
        </row>
        <row r="2380">
          <cell r="A2380" t="str">
            <v>Tornillo  1/2" x  10" R.O G-8 con T.A</v>
          </cell>
        </row>
        <row r="2381">
          <cell r="A2381" t="str">
            <v>Tornillo  5/16" x 6" G-2 para Madera</v>
          </cell>
        </row>
        <row r="2382">
          <cell r="A2382" t="str">
            <v>Tornillo  5/8" x  5" R.O G-8 con T.A</v>
          </cell>
        </row>
        <row r="2383">
          <cell r="A2383" t="str">
            <v>Tornillo  9/16" x  10 " R.O con T.A</v>
          </cell>
        </row>
        <row r="2384">
          <cell r="A2384" t="str">
            <v>Tornillo  9/16" x  15 " R.O con T.A</v>
          </cell>
        </row>
        <row r="2385">
          <cell r="A2385" t="str">
            <v>Tornillo 1 1/2" x 8" R.O con W.T.A</v>
          </cell>
        </row>
        <row r="2386">
          <cell r="A2386" t="str">
            <v>Tornillo 3/4" x 3" G-8 en A.I. Con T. A</v>
          </cell>
        </row>
        <row r="2387">
          <cell r="A2387" t="str">
            <v>Tornillo 3/8 "</v>
          </cell>
        </row>
        <row r="2388">
          <cell r="A2388" t="str">
            <v>Tornillo 7/8" x 4" G-8 en A.I. Con T. A</v>
          </cell>
        </row>
        <row r="2389">
          <cell r="A2389" t="str">
            <v>Tornillo acero 7X5/8</v>
          </cell>
        </row>
        <row r="2390">
          <cell r="A2390" t="str">
            <v>Tornillo autoperforante para acero 5/16" x 3/4"</v>
          </cell>
        </row>
        <row r="2391">
          <cell r="A2391" t="str">
            <v>Tornillo autoperforante para para termoacúst.</v>
          </cell>
        </row>
        <row r="2392">
          <cell r="A2392" t="str">
            <v>Tornillo cabeza extraplana</v>
          </cell>
        </row>
        <row r="2393">
          <cell r="A2393" t="str">
            <v>Tornillo de carriaje 3/16x2" (inc. tuerca)</v>
          </cell>
        </row>
        <row r="2394">
          <cell r="A2394" t="str">
            <v>Tornillo de Carruaje Ø= 5/8 x 1 1/2"  G-2 , T. A.</v>
          </cell>
        </row>
        <row r="2395">
          <cell r="A2395" t="str">
            <v>Tornillo estandar 6 x 1"</v>
          </cell>
        </row>
        <row r="2396">
          <cell r="A2396" t="str">
            <v>Tornillo fij.  autoperforante de ala  5/16" x 7/8"</v>
          </cell>
        </row>
        <row r="2397">
          <cell r="A2397" t="str">
            <v>Tornillo fijador de ala</v>
          </cell>
        </row>
        <row r="2398">
          <cell r="A2398" t="str">
            <v>Tornillo fijador de techo</v>
          </cell>
        </row>
        <row r="2399">
          <cell r="A2399" t="str">
            <v>Tornillo galvanizado para lámina 12 x 1/2"</v>
          </cell>
        </row>
        <row r="2400">
          <cell r="A2400" t="str">
            <v>Tornillo goloso 1/8" x 1 1/4</v>
          </cell>
        </row>
        <row r="2401">
          <cell r="A2401" t="str">
            <v>Tornillo goloso de 1 1/2``</v>
          </cell>
        </row>
        <row r="2402">
          <cell r="A2402" t="str">
            <v>Tornillo goloso de 1``</v>
          </cell>
        </row>
        <row r="2403">
          <cell r="A2403" t="str">
            <v>Tornillo lámina  Dia.3/8``</v>
          </cell>
        </row>
        <row r="2404">
          <cell r="A2404" t="str">
            <v>Tornillo Ø= 1 1/4" x 5"  G-2 con T. A.</v>
          </cell>
        </row>
        <row r="2405">
          <cell r="A2405" t="str">
            <v>Tornillo Ø= 1" x 4"  G-8 R.O. Con T. A.</v>
          </cell>
        </row>
        <row r="2406">
          <cell r="A2406" t="str">
            <v>Tornillo Ø= 1" x 5"  G-8 R.O. Con T. A.</v>
          </cell>
        </row>
        <row r="2407">
          <cell r="A2407" t="str">
            <v>Tornillo Ø= 1/2 x 1 1/2"  G-8 con T. A.  R.O</v>
          </cell>
        </row>
        <row r="2408">
          <cell r="A2408" t="str">
            <v>Tornillo Ø= 1/2" x 1 1/4"  G-2, con T. A.</v>
          </cell>
        </row>
        <row r="2409">
          <cell r="A2409" t="str">
            <v>Tornillo Ø= 1/2" x 4"  G-8, con T. A.</v>
          </cell>
        </row>
        <row r="2410">
          <cell r="A2410" t="str">
            <v>Tornillo Ø= 2"  G-5</v>
          </cell>
        </row>
        <row r="2411">
          <cell r="A2411" t="str">
            <v>Tornillo Ø= 3/4 x 3"  G-2 con T. A.</v>
          </cell>
        </row>
        <row r="2412">
          <cell r="A2412" t="str">
            <v>Tornillo Ø= 5/8" x 12"  G-8</v>
          </cell>
        </row>
        <row r="2413">
          <cell r="A2413" t="str">
            <v>Tornillo Ø= 5/8" x 3"  G-8 R.O. Con T. A.</v>
          </cell>
        </row>
        <row r="2414">
          <cell r="A2414" t="str">
            <v>Tornillo Ø= 7/8" x 8"  G-5 R.O. Con T.A.W</v>
          </cell>
        </row>
        <row r="2415">
          <cell r="A2415" t="str">
            <v>Tornillo para canaleta 43 MET</v>
          </cell>
        </row>
        <row r="2416">
          <cell r="A2416" t="str">
            <v>Tornillo para madera  2"  No. 9</v>
          </cell>
        </row>
        <row r="2417">
          <cell r="A2417" t="str">
            <v>TORNILLO PARA MADERA 1 NO.6</v>
          </cell>
        </row>
        <row r="2418">
          <cell r="A2418" t="str">
            <v>TORNILLO PARA MADERA 1x6``</v>
          </cell>
        </row>
        <row r="2419">
          <cell r="A2419" t="str">
            <v>TORNILLO PARA MADERA 2x8``</v>
          </cell>
        </row>
        <row r="2420">
          <cell r="A2420" t="str">
            <v>Tornillo SAE 1045 Ø= 1 1/4"  L=0.8 m</v>
          </cell>
        </row>
        <row r="2421">
          <cell r="A2421" t="str">
            <v>Tornilo para canaleta 90</v>
          </cell>
        </row>
        <row r="2422">
          <cell r="A2422" t="str">
            <v>Torrecilla metálica galvanizada 12 m. x 510 Kgf.</v>
          </cell>
        </row>
        <row r="2423">
          <cell r="A2423" t="str">
            <v>Torrecilla metálica galvanizada 8 m. x 510 Kgf.</v>
          </cell>
        </row>
        <row r="2424">
          <cell r="A2424" t="str">
            <v>Transf de Potencia 3Ø de 150 KVA 13.2kv 214/123</v>
          </cell>
        </row>
        <row r="2425">
          <cell r="A2425" t="str">
            <v>Transferencia Automática  de 3 x 500 Amp  600 V</v>
          </cell>
        </row>
        <row r="2426">
          <cell r="A2426" t="str">
            <v>Transformador de corriente 100/5 A</v>
          </cell>
        </row>
        <row r="2427">
          <cell r="A2427" t="str">
            <v>Transformador monofasico 100 KVA</v>
          </cell>
        </row>
        <row r="2428">
          <cell r="A2428" t="str">
            <v>Transformador monofásico de 10 KVA</v>
          </cell>
        </row>
        <row r="2429">
          <cell r="A2429" t="str">
            <v>Transformador monofásico de 15 KVA</v>
          </cell>
        </row>
        <row r="2430">
          <cell r="A2430" t="str">
            <v>Transformador monofásico de 25 KVA</v>
          </cell>
        </row>
        <row r="2431">
          <cell r="A2431" t="str">
            <v>Transformador monofásico de 5 KVA</v>
          </cell>
        </row>
        <row r="2432">
          <cell r="A2432" t="str">
            <v>Transformador trifásico de 112,5 KVA</v>
          </cell>
        </row>
        <row r="2433">
          <cell r="A2433" t="str">
            <v>Transformador trifásico de 112,5 KVA</v>
          </cell>
        </row>
        <row r="2434">
          <cell r="A2434" t="str">
            <v>Transformador trifásico de 15 KVA</v>
          </cell>
        </row>
        <row r="2435">
          <cell r="A2435" t="str">
            <v>Transformador trifásico de 30 KVA</v>
          </cell>
        </row>
        <row r="2436">
          <cell r="A2436" t="str">
            <v>Transformador trifásico de 45 KVA</v>
          </cell>
        </row>
        <row r="2437">
          <cell r="A2437" t="str">
            <v>Transformador trifásico de 75 KVA</v>
          </cell>
        </row>
        <row r="2438">
          <cell r="A2438" t="str">
            <v>Transformador trifasico seco 150 KVA</v>
          </cell>
        </row>
        <row r="2439">
          <cell r="A2439" t="str">
            <v>Transformador trifasico seco 75 KVA</v>
          </cell>
        </row>
        <row r="2440">
          <cell r="A2440" t="str">
            <v>TRANSITOMA FLANCHADO 2 IPS</v>
          </cell>
        </row>
        <row r="2441">
          <cell r="A2441" t="str">
            <v>TRANSITOMA FLANCHADO 3 IPS</v>
          </cell>
        </row>
        <row r="2442">
          <cell r="A2442" t="str">
            <v>Triplex flormorado 4  mm</v>
          </cell>
        </row>
        <row r="2443">
          <cell r="A2443" t="str">
            <v>Triplex flormorado 9  mm</v>
          </cell>
        </row>
        <row r="2444">
          <cell r="A2444" t="str">
            <v>Triplex lámina 4  mm  1.22 x 2.44</v>
          </cell>
        </row>
        <row r="2445">
          <cell r="A2445" t="str">
            <v>Tripolisfosfato de Sodio x 50 Kg</v>
          </cell>
        </row>
        <row r="2446">
          <cell r="A2446" t="str">
            <v>Triturado de  1`` - 1 1/2"</v>
          </cell>
        </row>
        <row r="2447">
          <cell r="A2447" t="str">
            <v>Triturado de maquina (1/2 - 3/4")</v>
          </cell>
        </row>
        <row r="2448">
          <cell r="A2448" t="str">
            <v>TUBERIA ACERO AL CARBON SCH 40  6``</v>
          </cell>
        </row>
        <row r="2449">
          <cell r="A2449" t="str">
            <v>Tuberia Acero galvanizada Ø=1/2" gas</v>
          </cell>
        </row>
        <row r="2450">
          <cell r="A2450" t="str">
            <v>Tuberia Alcantarillado Polietileno alta d. 10"</v>
          </cell>
        </row>
        <row r="2451">
          <cell r="A2451" t="str">
            <v>Tuberia Alcantarillado Polietileno alta d. 12"</v>
          </cell>
        </row>
        <row r="2452">
          <cell r="A2452" t="str">
            <v>Tuberia Alcantarillado Polietileno alta d. 15"</v>
          </cell>
        </row>
        <row r="2453">
          <cell r="A2453" t="str">
            <v>Tuberia Alcantarillado Polietileno alta d. 18"</v>
          </cell>
        </row>
        <row r="2454">
          <cell r="A2454" t="str">
            <v>Tuberia alcantarillado Polietileno alta d. 24"</v>
          </cell>
        </row>
        <row r="2455">
          <cell r="A2455" t="str">
            <v>Tuberia Alcantarillado Polietileno alta d. 30"</v>
          </cell>
        </row>
        <row r="2456">
          <cell r="A2456" t="str">
            <v>Tuberia Alcantarillado Polietileno alta d. 36"</v>
          </cell>
        </row>
        <row r="2457">
          <cell r="A2457" t="str">
            <v>Tuberia Alcantarillado Polietileno alta d. 4"</v>
          </cell>
        </row>
        <row r="2458">
          <cell r="A2458" t="str">
            <v>Tuberia Alcantarillado Polietileno alta d. 42"</v>
          </cell>
        </row>
        <row r="2459">
          <cell r="A2459" t="str">
            <v>Tuberia Alcantarillado Polietileno alta d. 48"</v>
          </cell>
        </row>
        <row r="2460">
          <cell r="A2460" t="str">
            <v>Tuberia Alcantarillado Polietileno alta d. 6"</v>
          </cell>
        </row>
        <row r="2461">
          <cell r="A2461" t="str">
            <v>Tuberia Alcantarillado Polietileno alta d. 60"</v>
          </cell>
        </row>
        <row r="2462">
          <cell r="A2462" t="str">
            <v>Tuberia Alcantarillado Polietileno alta d. 8"</v>
          </cell>
        </row>
        <row r="2463">
          <cell r="A2463" t="str">
            <v>Tuberia alcantarillado PVC 10 "</v>
          </cell>
        </row>
        <row r="2464">
          <cell r="A2464" t="str">
            <v>Tuberia alcantarillado PVC 11 "</v>
          </cell>
        </row>
        <row r="2465">
          <cell r="A2465" t="str">
            <v>Tuberia alcantarillado PVC 12 "</v>
          </cell>
        </row>
        <row r="2466">
          <cell r="A2466" t="str">
            <v>Tuberia alcantarillado PVC 13 "</v>
          </cell>
        </row>
        <row r="2467">
          <cell r="A2467" t="str">
            <v>Tuberia alcantarillado PVC 14 "</v>
          </cell>
        </row>
        <row r="2468">
          <cell r="A2468" t="str">
            <v>Tuberia alcantarillado PVC 15 "</v>
          </cell>
        </row>
        <row r="2469">
          <cell r="A2469" t="str">
            <v>Tuberia alcantarillado PVC 16 "</v>
          </cell>
        </row>
        <row r="2470">
          <cell r="A2470" t="str">
            <v>Tuberia alcantarillado PVC 17 "</v>
          </cell>
        </row>
        <row r="2471">
          <cell r="A2471" t="str">
            <v>Tuberia alcantarillado PVC 18 "</v>
          </cell>
        </row>
        <row r="2472">
          <cell r="A2472" t="str">
            <v>Tuberia alcantarillado PVC 19 "</v>
          </cell>
        </row>
        <row r="2473">
          <cell r="A2473" t="str">
            <v>Tuberia alcantarillado PVC 20 "</v>
          </cell>
        </row>
        <row r="2474">
          <cell r="A2474" t="str">
            <v>Tuberia alcantarillado PVC 21 "</v>
          </cell>
        </row>
        <row r="2475">
          <cell r="A2475" t="str">
            <v>Tuberia alcantarillado PVC 22  "</v>
          </cell>
        </row>
        <row r="2476">
          <cell r="A2476" t="str">
            <v>Tuberia alcantarillado PVC 23 "</v>
          </cell>
        </row>
        <row r="2477">
          <cell r="A2477" t="str">
            <v>Tuberia alcantarillado PVC 24  "</v>
          </cell>
        </row>
        <row r="2478">
          <cell r="A2478" t="str">
            <v>Tuberia alcantarillado PVC 25 "</v>
          </cell>
        </row>
        <row r="2479">
          <cell r="A2479" t="str">
            <v>Tuberia alcantarillado PVC 26 "</v>
          </cell>
        </row>
        <row r="2480">
          <cell r="A2480" t="str">
            <v>Tuberia alcantarillado PVC 27  "</v>
          </cell>
        </row>
        <row r="2481">
          <cell r="A2481" t="str">
            <v>Tuberia alcantarillado PVC 28  "</v>
          </cell>
        </row>
        <row r="2482">
          <cell r="A2482" t="str">
            <v>Tuberia alcantarillado PVC 29  "</v>
          </cell>
        </row>
        <row r="2483">
          <cell r="A2483" t="str">
            <v>Tuberia alcantarillado PVC 30  "</v>
          </cell>
        </row>
        <row r="2484">
          <cell r="A2484" t="str">
            <v>Tuberia alcantarillado PVC 31 "</v>
          </cell>
        </row>
        <row r="2485">
          <cell r="A2485" t="str">
            <v>Tuberia alcantarillado PVC 32 "</v>
          </cell>
        </row>
        <row r="2486">
          <cell r="A2486" t="str">
            <v>Tuberia alcantarillado PVC 33 "</v>
          </cell>
        </row>
        <row r="2487">
          <cell r="A2487" t="str">
            <v>Tuberia alcantarillado PVC 34 "</v>
          </cell>
        </row>
        <row r="2488">
          <cell r="A2488" t="str">
            <v>Tuberia alcantarillado PVC 35 "</v>
          </cell>
        </row>
        <row r="2489">
          <cell r="A2489" t="str">
            <v>Tuberia alcantarillado PVC 36 "</v>
          </cell>
        </row>
        <row r="2490">
          <cell r="A2490" t="str">
            <v>Tuberia alcantarillado PVC 37 "</v>
          </cell>
        </row>
        <row r="2491">
          <cell r="A2491" t="str">
            <v>Tuberia alcantarillado PVC 38 "</v>
          </cell>
        </row>
        <row r="2492">
          <cell r="A2492" t="str">
            <v>Tuberia alcantarillado PVC 39  "</v>
          </cell>
        </row>
        <row r="2493">
          <cell r="A2493" t="str">
            <v>Tuberia alcantarillado PVC 4  "</v>
          </cell>
        </row>
        <row r="2494">
          <cell r="A2494" t="str">
            <v>Tuberia alcantarillado PVC 40  "</v>
          </cell>
        </row>
        <row r="2495">
          <cell r="A2495" t="str">
            <v>Tuberia alcantarillado PVC 41 "</v>
          </cell>
        </row>
        <row r="2496">
          <cell r="A2496" t="str">
            <v>Tuberia alcantarillado PVC 42  "</v>
          </cell>
        </row>
        <row r="2497">
          <cell r="A2497" t="str">
            <v>Tuberia alcantarillado PVC 42  "</v>
          </cell>
        </row>
        <row r="2498">
          <cell r="A2498" t="str">
            <v>Tuberia alcantarillado PVC 43 "</v>
          </cell>
        </row>
        <row r="2499">
          <cell r="A2499" t="str">
            <v>Tuberia alcantarillado PVC 44 "</v>
          </cell>
        </row>
        <row r="2500">
          <cell r="A2500" t="str">
            <v>Tuberia alcantarillado PVC 45 "</v>
          </cell>
        </row>
        <row r="2501">
          <cell r="A2501" t="str">
            <v>Tuberia alcantarillado PVC 46 "</v>
          </cell>
        </row>
        <row r="2502">
          <cell r="A2502" t="str">
            <v>Tuberia alcantarillado PVC 47  "</v>
          </cell>
        </row>
        <row r="2503">
          <cell r="A2503" t="str">
            <v>Tuberia alcantarillado PVC 48 "</v>
          </cell>
        </row>
        <row r="2504">
          <cell r="A2504" t="str">
            <v>Tuberia alcantarillado PVC 49 "</v>
          </cell>
        </row>
        <row r="2505">
          <cell r="A2505" t="str">
            <v>Tuberia alcantarillado PVC 50 "</v>
          </cell>
        </row>
        <row r="2506">
          <cell r="A2506" t="str">
            <v>Tuberia alcantarillado PVC 6 "</v>
          </cell>
        </row>
        <row r="2507">
          <cell r="A2507" t="str">
            <v>Tuberia alcantarillado PVC 8 "</v>
          </cell>
        </row>
        <row r="2508">
          <cell r="A2508" t="str">
            <v>Tuberia alcantarillado PVC 9  "</v>
          </cell>
        </row>
        <row r="2509">
          <cell r="A2509" t="str">
            <v>Tuberia de cobre 1/2" - 3/4"</v>
          </cell>
        </row>
        <row r="2510">
          <cell r="A2510" t="str">
            <v>Tuberia de drenaje  2" con filtro</v>
          </cell>
        </row>
        <row r="2511">
          <cell r="A2511" t="str">
            <v>Tuberia de Polietileno  PE-80 de 1"</v>
          </cell>
        </row>
        <row r="2512">
          <cell r="A2512" t="str">
            <v>Tuberia de Polietileno PE 100  PN-10 de 110 mm</v>
          </cell>
        </row>
        <row r="2513">
          <cell r="A2513" t="str">
            <v>Tuberia de Polietileno PE 100  PN-10 de 160 mm</v>
          </cell>
        </row>
        <row r="2514">
          <cell r="A2514" t="str">
            <v>Tuberia de Polietileno PE 100  PN-10 de 200 mm</v>
          </cell>
        </row>
        <row r="2515">
          <cell r="A2515" t="str">
            <v>Tuberia de Polietileno PE 100  PN-10 de 250 mm</v>
          </cell>
        </row>
        <row r="2516">
          <cell r="A2516" t="str">
            <v>Tuberia de Polietileno PE 100  PN-10 de 315 mm</v>
          </cell>
        </row>
        <row r="2517">
          <cell r="A2517" t="str">
            <v>Tuberia de Polietileno PE 100  PN-10 de 355 mm</v>
          </cell>
        </row>
        <row r="2518">
          <cell r="A2518" t="str">
            <v>Tuberia de Polietileno PE 100  PN-10 de 400 mm</v>
          </cell>
        </row>
        <row r="2519">
          <cell r="A2519" t="str">
            <v>Tuberia de Polietileno PE 100  PN-10 de 50 mm</v>
          </cell>
        </row>
        <row r="2520">
          <cell r="A2520" t="str">
            <v>Tuberia de Polietileno PE 100  PN-10 de 63 mm</v>
          </cell>
        </row>
        <row r="2521">
          <cell r="A2521" t="str">
            <v>Tuberia de Polietileno PE 100  PN-10 de 75 mm</v>
          </cell>
        </row>
        <row r="2522">
          <cell r="A2522" t="str">
            <v>Tuberia de Polietileno PE 100  PN-10 de 90 mm</v>
          </cell>
        </row>
        <row r="2523">
          <cell r="A2523" t="str">
            <v>Tuberia de Polietileno PE 100  PN-16 de 160 mm</v>
          </cell>
        </row>
        <row r="2524">
          <cell r="A2524" t="str">
            <v>Tuberia de Polietileno PE 100  PN-16 de 40 mm</v>
          </cell>
        </row>
        <row r="2525">
          <cell r="A2525" t="str">
            <v>Tuberia de Polietileno PE 100  PN-16 de 50 mm</v>
          </cell>
        </row>
        <row r="2526">
          <cell r="A2526" t="str">
            <v>Tuberia de Polietileno PE 100  PN-16 de 75 mm</v>
          </cell>
        </row>
        <row r="2527">
          <cell r="A2527" t="str">
            <v>Tuberia de Polietileno PE 100  PN-6 de 160 mm</v>
          </cell>
        </row>
        <row r="2528">
          <cell r="A2528" t="str">
            <v>Tuberia de Polietileno PE 80  PN-12.5 de 25 mm</v>
          </cell>
        </row>
        <row r="2529">
          <cell r="A2529" t="str">
            <v>Tuberia de Polietileno PE 80  PN-12.5 de 32 mm</v>
          </cell>
        </row>
        <row r="2530">
          <cell r="A2530" t="str">
            <v>Tuberia de Polietileno PE 80  PN-16 de 20 mm</v>
          </cell>
        </row>
        <row r="2531">
          <cell r="A2531" t="str">
            <v>Tuberia en A.C.  de 10"   SCH 40</v>
          </cell>
        </row>
        <row r="2532">
          <cell r="A2532" t="str">
            <v>Tuberia en A.C.  de 10" Dril Pipe Usd</v>
          </cell>
        </row>
        <row r="2533">
          <cell r="A2533" t="str">
            <v>Tuberia en A.C.  de 12" SCH 40</v>
          </cell>
        </row>
        <row r="2534">
          <cell r="A2534" t="str">
            <v>Tuberia en A.C.  de 18" SCH 40</v>
          </cell>
        </row>
        <row r="2535">
          <cell r="A2535" t="str">
            <v>Tuberia en A.C.  de 2" SCH 40</v>
          </cell>
        </row>
        <row r="2536">
          <cell r="A2536" t="str">
            <v>Tuberia en A.C.  de 3 1/2" Dril Pipe Usd</v>
          </cell>
        </row>
        <row r="2537">
          <cell r="A2537" t="str">
            <v>Tuberia en A.C.  de 3" SCH 40</v>
          </cell>
        </row>
        <row r="2538">
          <cell r="A2538" t="str">
            <v>Tuberia en A.C.  de 4" Dril Pipe Usd</v>
          </cell>
        </row>
        <row r="2539">
          <cell r="A2539" t="str">
            <v>Tuberia en A.C.  de 4" SCH 40</v>
          </cell>
        </row>
        <row r="2540">
          <cell r="A2540" t="str">
            <v>Tuberia en A.C.  de 5" Dril Pipe Usd</v>
          </cell>
        </row>
        <row r="2541">
          <cell r="A2541" t="str">
            <v>Tuberia en A.C.  de 6 5/8" Dril Pipe Usd</v>
          </cell>
        </row>
        <row r="2542">
          <cell r="A2542" t="str">
            <v>Tuberia en A.C.  de 6" SCH 40</v>
          </cell>
        </row>
        <row r="2543">
          <cell r="A2543" t="str">
            <v>Tuberia en A.C.  de 7" Dril Pipe Usd</v>
          </cell>
        </row>
        <row r="2544">
          <cell r="A2544" t="str">
            <v>Tuberia en A.C.  de 8" Dril Pipe Usd</v>
          </cell>
        </row>
        <row r="2545">
          <cell r="A2545" t="str">
            <v>Tuberia en A.C.  de 8" SCH 40</v>
          </cell>
        </row>
        <row r="2546">
          <cell r="A2546" t="str">
            <v>Tuberia en A.C. Ø=3" x 5.75 SCH-40 E.B x CC</v>
          </cell>
        </row>
        <row r="2547">
          <cell r="A2547" t="str">
            <v>Tuberia en A.C. Ø=6" x 5.75 SCH-40 E.B x CC.</v>
          </cell>
        </row>
        <row r="2548">
          <cell r="A2548" t="str">
            <v>Tuberia en A.C. Ø=8" x 5.75 SCH-40 E.B x CC.</v>
          </cell>
        </row>
        <row r="2549">
          <cell r="A2549" t="str">
            <v>Tuberia en PRFV Ø=10"</v>
          </cell>
        </row>
        <row r="2550">
          <cell r="A2550" t="str">
            <v>Tuberia met. conex. Electrobomba cloro con accesorios</v>
          </cell>
        </row>
        <row r="2551">
          <cell r="A2551" t="str">
            <v>Tuberia para Gas en polietileno de 1/2"</v>
          </cell>
        </row>
        <row r="2552">
          <cell r="A2552" t="str">
            <v>Tuberia PF+UAD 1/2"</v>
          </cell>
        </row>
        <row r="2553">
          <cell r="A2553" t="str">
            <v>Tuberia PF+UAD 3/4 "</v>
          </cell>
        </row>
        <row r="2554">
          <cell r="A2554" t="str">
            <v>Tuberia PVC W-Reten 6 "</v>
          </cell>
        </row>
        <row r="2555">
          <cell r="A2555" t="str">
            <v>Tuberia PVC W-Reten 8 "</v>
          </cell>
        </row>
        <row r="2556">
          <cell r="A2556" t="str">
            <v>Tuberia sanitaria PVC 1-1/2  "</v>
          </cell>
        </row>
        <row r="2557">
          <cell r="A2557" t="str">
            <v>Tuberia sanitaria PVC 2  "</v>
          </cell>
        </row>
        <row r="2558">
          <cell r="A2558" t="str">
            <v>Tuberia sanitaria PVC 3  "</v>
          </cell>
        </row>
        <row r="2559">
          <cell r="A2559" t="str">
            <v>Tuberia sanitaria PVC 4  "</v>
          </cell>
        </row>
        <row r="2560">
          <cell r="A2560" t="str">
            <v>Tuberia sanitaria PVC 6  "</v>
          </cell>
        </row>
        <row r="2561">
          <cell r="A2561" t="str">
            <v>Tuberia y accesorios, guias de izaje electr.</v>
          </cell>
        </row>
        <row r="2562">
          <cell r="A2562" t="str">
            <v>Tuberías internas para distribución</v>
          </cell>
        </row>
        <row r="2563">
          <cell r="A2563" t="str">
            <v>Tubo A.C SCH-40 Ø=2"</v>
          </cell>
        </row>
        <row r="2564">
          <cell r="A2564" t="str">
            <v>Tubo A.C SCH-40 Ø=8"</v>
          </cell>
        </row>
        <row r="2565">
          <cell r="A2565" t="str">
            <v>Tubo cerramiento Galvanizado Ø=1 1/2 " e=0.128"</v>
          </cell>
        </row>
        <row r="2566">
          <cell r="A2566" t="str">
            <v>Tubo cerramiento Galvanizado Ø=1 1/2"  e=0.075"</v>
          </cell>
        </row>
        <row r="2567">
          <cell r="A2567" t="str">
            <v>Tubo cerramiento Galvanizado Ø=1" e=0.128"</v>
          </cell>
        </row>
        <row r="2568">
          <cell r="A2568" t="str">
            <v>Tubo cerramiento Galvanizado Ø=2 1/2"  e=0.075"</v>
          </cell>
        </row>
        <row r="2569">
          <cell r="A2569" t="str">
            <v>Tubo cerramiento Galvanizado Ø=2" e=0.098"</v>
          </cell>
        </row>
        <row r="2570">
          <cell r="A2570" t="str">
            <v>Tubo cerramiento Galvanizado Ø=2" e=0.128"</v>
          </cell>
        </row>
        <row r="2571">
          <cell r="A2571" t="str">
            <v>Tubo cerramiento Galvanizado Ø=3" e=0.128"</v>
          </cell>
        </row>
        <row r="2572">
          <cell r="A2572" t="str">
            <v>Tubo cerramiento Galvanizado Ø=4" e=0.128"</v>
          </cell>
        </row>
        <row r="2573">
          <cell r="A2573" t="str">
            <v>Tubo conduit  PVC 1 1/2"</v>
          </cell>
        </row>
        <row r="2574">
          <cell r="A2574" t="str">
            <v>Tubo conduit  PVC 3/4"</v>
          </cell>
        </row>
        <row r="2575">
          <cell r="A2575" t="str">
            <v>Tubo conduit galvanizado  1-1/2"</v>
          </cell>
        </row>
        <row r="2576">
          <cell r="A2576" t="str">
            <v>TUBO CONDUIT GALVANIZADO 1"</v>
          </cell>
        </row>
        <row r="2577">
          <cell r="A2577" t="str">
            <v>Tubo conduit PVC 1 1/4"</v>
          </cell>
        </row>
        <row r="2578">
          <cell r="A2578" t="str">
            <v>Tubo conduit PVC 1"</v>
          </cell>
        </row>
        <row r="2579">
          <cell r="A2579" t="str">
            <v>Tubo conduit PVC 1/2"</v>
          </cell>
        </row>
        <row r="2580">
          <cell r="A2580" t="str">
            <v>Tubo conduit PVC 2 1/2"</v>
          </cell>
        </row>
        <row r="2581">
          <cell r="A2581" t="str">
            <v>Tubo conduit PVC 2"</v>
          </cell>
        </row>
        <row r="2582">
          <cell r="A2582" t="str">
            <v>Tubo conduit PVC 3"</v>
          </cell>
        </row>
        <row r="2583">
          <cell r="A2583" t="str">
            <v>Tubo conduit PVC 4"  tp</v>
          </cell>
        </row>
        <row r="2584">
          <cell r="A2584" t="str">
            <v>Tubo corrugado 100 mm</v>
          </cell>
        </row>
        <row r="2585">
          <cell r="A2585" t="str">
            <v>Tubo CPVC 1/2"</v>
          </cell>
        </row>
        <row r="2586">
          <cell r="A2586" t="str">
            <v>Tubo CPVC 3/4"</v>
          </cell>
        </row>
        <row r="2587">
          <cell r="A2587" t="str">
            <v>Tubo cuadrado 70 x 70 x 2.25 x 6000 mm</v>
          </cell>
        </row>
        <row r="2588">
          <cell r="A2588" t="str">
            <v>Tubo cuadrado de 1"</v>
          </cell>
        </row>
        <row r="2589">
          <cell r="A2589" t="str">
            <v>Tubo de agua Galvanizado Ø=1 1/2"</v>
          </cell>
        </row>
        <row r="2590">
          <cell r="A2590" t="str">
            <v>Tubo de agua Galvanizado Ø=1 1/4"</v>
          </cell>
        </row>
        <row r="2591">
          <cell r="A2591" t="str">
            <v>Tubo de agua Galvanizado Ø=1"</v>
          </cell>
        </row>
        <row r="2592">
          <cell r="A2592" t="str">
            <v>Tubo de agua Galvanizado Ø=1/2"</v>
          </cell>
        </row>
        <row r="2593">
          <cell r="A2593" t="str">
            <v>Tubo de agua Galvanizado Ø=2  1/2"</v>
          </cell>
        </row>
        <row r="2594">
          <cell r="A2594" t="str">
            <v>Tubo de agua Galvanizado Ø=2"</v>
          </cell>
        </row>
        <row r="2595">
          <cell r="A2595" t="str">
            <v>Tubo de agua Galvanizado Ø=3"</v>
          </cell>
        </row>
        <row r="2596">
          <cell r="A2596" t="str">
            <v>Tubo de agua Galvanizado Ø=3/4"</v>
          </cell>
        </row>
        <row r="2597">
          <cell r="A2597" t="str">
            <v>Tubo de agua Galvanizado Ø=3/8"</v>
          </cell>
        </row>
        <row r="2598">
          <cell r="A2598" t="str">
            <v>Tubo de agua Galvanizado Ø=4"</v>
          </cell>
        </row>
        <row r="2599">
          <cell r="A2599" t="str">
            <v>Tubo de drenaje PVC 100 mm o 4" sin filtro</v>
          </cell>
        </row>
        <row r="2600">
          <cell r="A2600" t="str">
            <v>Tubo de drenaje PVC 160 mm o 6" sin filtro</v>
          </cell>
        </row>
        <row r="2601">
          <cell r="A2601" t="str">
            <v>Tubo de drenaje PVC 65 mm o 3" sin filtro</v>
          </cell>
        </row>
        <row r="2602">
          <cell r="A2602" t="str">
            <v>Tubo drenaje de gres 4"</v>
          </cell>
        </row>
        <row r="2603">
          <cell r="A2603" t="str">
            <v>Tubo drenaje de gres 6"</v>
          </cell>
        </row>
        <row r="2604">
          <cell r="A2604" t="str">
            <v>Tubo en A.C.  SCH 40 con costura Ø=22"</v>
          </cell>
        </row>
        <row r="2605">
          <cell r="A2605" t="str">
            <v>Tubo en Concreto Reforzado 24"</v>
          </cell>
        </row>
        <row r="2606">
          <cell r="A2606" t="str">
            <v>Tubo en Concreto Reforzado 24"·</v>
          </cell>
        </row>
        <row r="2607">
          <cell r="A2607" t="str">
            <v>Tubo en Concreto Reforzado 36"·</v>
          </cell>
        </row>
        <row r="2608">
          <cell r="A2608" t="str">
            <v>Tubo en Concreto Reforzado 36"·</v>
          </cell>
        </row>
        <row r="2609">
          <cell r="A2609" t="str">
            <v>TUBO ESTRUCT. PRESION GALVANIZADO 1</v>
          </cell>
        </row>
        <row r="2610">
          <cell r="A2610" t="str">
            <v>TUBO ESTRUCT. PRESION GALVANIZADO 2"</v>
          </cell>
        </row>
        <row r="2611">
          <cell r="A2611" t="str">
            <v>Tubo estructural Ø=1/2" e=2.5 mm</v>
          </cell>
        </row>
        <row r="2612">
          <cell r="A2612" t="str">
            <v>Tubo estructural Ø=2 1/2" e= 3,5 mm</v>
          </cell>
        </row>
        <row r="2613">
          <cell r="A2613" t="str">
            <v>Tubo estructural Ø=2 1/2" e= 5 mm</v>
          </cell>
        </row>
        <row r="2614">
          <cell r="A2614" t="str">
            <v>Tubo estructural Ø=2" CAL 10</v>
          </cell>
        </row>
        <row r="2615">
          <cell r="A2615" t="str">
            <v>Tubo galvanizado 1/2" x 3 m Conduit</v>
          </cell>
        </row>
        <row r="2616">
          <cell r="A2616" t="str">
            <v>Tubo galvanizado 3" x 3 m  Conduit</v>
          </cell>
        </row>
        <row r="2617">
          <cell r="A2617" t="str">
            <v>Tubo galvanizado 3/4" x 3 m Conduit</v>
          </cell>
        </row>
        <row r="2618">
          <cell r="A2618" t="str">
            <v>Tubo hierro ductil 10 pulg</v>
          </cell>
        </row>
        <row r="2619">
          <cell r="A2619" t="str">
            <v>Tubo hierro ductil 12pulg</v>
          </cell>
        </row>
        <row r="2620">
          <cell r="A2620" t="str">
            <v>Tubo hierro ductil 14pulg</v>
          </cell>
        </row>
        <row r="2621">
          <cell r="A2621" t="str">
            <v>Tubo P.V.C    A. LL   4"</v>
          </cell>
        </row>
        <row r="2622">
          <cell r="A2622" t="str">
            <v>Tubo presión RDE 11 PVC 3/4 Pulg</v>
          </cell>
        </row>
        <row r="2623">
          <cell r="A2623" t="str">
            <v>Tubo presión RDE 13.5 PVC 1 Pulg</v>
          </cell>
        </row>
        <row r="2624">
          <cell r="A2624" t="str">
            <v>Tubo presión RDE 13.5 PVC 1/2 Pulg</v>
          </cell>
        </row>
        <row r="2625">
          <cell r="A2625" t="str">
            <v>Tubo presión RDE 21 PVC 1 1/2 Pulg</v>
          </cell>
        </row>
        <row r="2626">
          <cell r="A2626" t="str">
            <v>Tubo presión RDE 21 PVC 1 1/4 Pulg</v>
          </cell>
        </row>
        <row r="2627">
          <cell r="A2627" t="str">
            <v>Tubo presión RDE 21 PVC 1 Pulg</v>
          </cell>
        </row>
        <row r="2628">
          <cell r="A2628" t="str">
            <v>Tubo presión RDE 21 PVC 2 1/2 Pulg</v>
          </cell>
        </row>
        <row r="2629">
          <cell r="A2629" t="str">
            <v>Tubo presión RDE 21 PVC 2 Pulg</v>
          </cell>
        </row>
        <row r="2630">
          <cell r="A2630" t="str">
            <v>Tubo presión RDE 21 PVC 3 Pulg</v>
          </cell>
        </row>
        <row r="2631">
          <cell r="A2631" t="str">
            <v>Tubo presión RDE 21 PVC 3/4 Pulg</v>
          </cell>
        </row>
        <row r="2632">
          <cell r="A2632" t="str">
            <v>Tubo presión RDE 21 PVC 4 Pulg</v>
          </cell>
        </row>
        <row r="2633">
          <cell r="A2633" t="str">
            <v>Tubo presión RDE 26 PVC 1 1/2 Pulg</v>
          </cell>
        </row>
        <row r="2634">
          <cell r="A2634" t="str">
            <v>Tubo presión RDE 26 PVC 1 1/4 Pulg</v>
          </cell>
        </row>
        <row r="2635">
          <cell r="A2635" t="str">
            <v>Tubo presión RDE 26 PVC 1 Pulg</v>
          </cell>
        </row>
        <row r="2636">
          <cell r="A2636" t="str">
            <v>Tubo presión RDE 26 PVC 2 1/2 Pulg</v>
          </cell>
        </row>
        <row r="2637">
          <cell r="A2637" t="str">
            <v>Tubo presión RDE 26 PVC 2 Pulg</v>
          </cell>
        </row>
        <row r="2638">
          <cell r="A2638" t="str">
            <v>Tubo presión RDE 26 PVC 3 Pulg</v>
          </cell>
        </row>
        <row r="2639">
          <cell r="A2639" t="str">
            <v>Tubo presión RDE 26 PVC 4 Pulg</v>
          </cell>
        </row>
        <row r="2640">
          <cell r="A2640" t="str">
            <v>Tubo presión RDE 32.5 PVC 3 Pulg</v>
          </cell>
        </row>
        <row r="2641">
          <cell r="A2641" t="str">
            <v>Tubo presión RDE 32.6 PVC 4 Pulg</v>
          </cell>
        </row>
        <row r="2642">
          <cell r="A2642" t="str">
            <v>Tubo presión RDE 41 PVC 2 Pulg</v>
          </cell>
        </row>
        <row r="2643">
          <cell r="A2643" t="str">
            <v>Tubo presión RDE 41 PVC 3 Pulg</v>
          </cell>
        </row>
        <row r="2644">
          <cell r="A2644" t="str">
            <v>Tubo presión RDE 41 PVC 4 Pulg</v>
          </cell>
        </row>
        <row r="2645">
          <cell r="A2645" t="str">
            <v>Tubo presión RDE 51 PVC 3 Pulg</v>
          </cell>
        </row>
        <row r="2646">
          <cell r="A2646" t="str">
            <v>Tubo presión RDE 51 PVC 4 Pulg</v>
          </cell>
        </row>
        <row r="2647">
          <cell r="A2647" t="str">
            <v>Tubo presión RDE 51 PVC 6 Pulg</v>
          </cell>
        </row>
        <row r="2648">
          <cell r="A2648" t="str">
            <v>Tubo presión RDE 9 PVC 1/2 Pulg</v>
          </cell>
        </row>
        <row r="2649">
          <cell r="A2649" t="str">
            <v>Tubo PVC A.LL. 3"</v>
          </cell>
        </row>
        <row r="2650">
          <cell r="A2650" t="str">
            <v>Tubo PVC sanitario de 6"</v>
          </cell>
        </row>
        <row r="2651">
          <cell r="A2651" t="str">
            <v>Tubo PVC ventilación 1 1/2"</v>
          </cell>
        </row>
        <row r="2652">
          <cell r="A2652" t="str">
            <v>Tubo PVC ventilación 2"</v>
          </cell>
        </row>
        <row r="2653">
          <cell r="A2653" t="str">
            <v>Tubo PVC ventilación 4"</v>
          </cell>
        </row>
        <row r="2654">
          <cell r="A2654" t="str">
            <v>Tubo rectangular 3" x 1 1/2"  C-18</v>
          </cell>
        </row>
        <row r="2655">
          <cell r="A2655" t="str">
            <v>Tubo union mecanica RDE 11 PVC 3 Pulg</v>
          </cell>
        </row>
        <row r="2656">
          <cell r="A2656" t="str">
            <v>Tubo union mecanica RDE 11 PVC 4 Pulg</v>
          </cell>
        </row>
        <row r="2657">
          <cell r="A2657" t="str">
            <v>Tubo union mecanica RDE 11 PVC 6 Pulg</v>
          </cell>
        </row>
        <row r="2658">
          <cell r="A2658" t="str">
            <v>Tubo union mecanica RDE 11 PVC 8 Pulg</v>
          </cell>
        </row>
        <row r="2659">
          <cell r="A2659" t="str">
            <v>Tubo union mecanica RDE 13.5 PVC 10 Pulg</v>
          </cell>
        </row>
        <row r="2660">
          <cell r="A2660" t="str">
            <v>Tubo union mecanica RDE 13.5 PVC 12 Pulg</v>
          </cell>
        </row>
        <row r="2661">
          <cell r="A2661" t="str">
            <v>Tubo union mecanica RDE 13.5 PVC 2 1/2 Pulg</v>
          </cell>
        </row>
        <row r="2662">
          <cell r="A2662" t="str">
            <v>Tubo union mecanica RDE 13.5 PVC 2 Pulg</v>
          </cell>
        </row>
        <row r="2663">
          <cell r="A2663" t="str">
            <v>Tubo union mecanica RDE 13.5 PVC 3 Pulg</v>
          </cell>
        </row>
        <row r="2664">
          <cell r="A2664" t="str">
            <v>Tubo union mecanica RDE 13.5 PVC 4 Pulg</v>
          </cell>
        </row>
        <row r="2665">
          <cell r="A2665" t="str">
            <v>Tubo union mecanica RDE 13.5 PVC 6 Pulg</v>
          </cell>
        </row>
        <row r="2666">
          <cell r="A2666" t="str">
            <v>Tubo union mecanica RDE 13.5 PVC 8 Pulg</v>
          </cell>
        </row>
        <row r="2667">
          <cell r="A2667" t="str">
            <v>Tubo union mecanica RDE 17 PVC 2 1/2 Pulg</v>
          </cell>
        </row>
        <row r="2668">
          <cell r="A2668" t="str">
            <v>Tubo union mecanica RDE 17 PVC 3 Pulg</v>
          </cell>
        </row>
        <row r="2669">
          <cell r="A2669" t="str">
            <v>Tubo union mecanica RDE 17 PVC 4 Pulg</v>
          </cell>
        </row>
        <row r="2670">
          <cell r="A2670" t="str">
            <v>Tubo union mecanica RDE 17 PVC 6 Pulg</v>
          </cell>
        </row>
        <row r="2671">
          <cell r="A2671" t="str">
            <v>Tubo union mecanica RDE 21 PVC 10 Pulg</v>
          </cell>
        </row>
        <row r="2672">
          <cell r="A2672" t="str">
            <v>Tubo union mecanica RDE 21 PVC 12 Pulg</v>
          </cell>
        </row>
        <row r="2673">
          <cell r="A2673" t="str">
            <v>Tubo union mecanica RDE 21 PVC 14 Pulg</v>
          </cell>
        </row>
        <row r="2674">
          <cell r="A2674" t="str">
            <v>Tubo union mecanica RDE 21 PVC 16 Pulg</v>
          </cell>
        </row>
        <row r="2675">
          <cell r="A2675" t="str">
            <v>Tubo union mecanica RDE 21 PVC 18 Pulg</v>
          </cell>
        </row>
        <row r="2676">
          <cell r="A2676" t="str">
            <v>Tubo union mecanica RDE 21 PVC 2 1/2 Pulg</v>
          </cell>
        </row>
        <row r="2677">
          <cell r="A2677" t="str">
            <v>Tubo union mecanica RDE 21 PVC 2 Pulg</v>
          </cell>
        </row>
        <row r="2678">
          <cell r="A2678" t="str">
            <v>Tubo union mecanica RDE 21 PVC 20 Pulg</v>
          </cell>
        </row>
        <row r="2679">
          <cell r="A2679" t="str">
            <v>Tubo union mecanica RDE 21 PVC 3 Pulg</v>
          </cell>
        </row>
        <row r="2680">
          <cell r="A2680" t="str">
            <v>Tubo union mecanica RDE 21 PVC 4 Pulg</v>
          </cell>
        </row>
        <row r="2681">
          <cell r="A2681" t="str">
            <v>Tubo union mecanica RDE 21 PVC 6 Pulg</v>
          </cell>
        </row>
        <row r="2682">
          <cell r="A2682" t="str">
            <v>Tubo union mecanica RDE 21 PVC 8 Pulg</v>
          </cell>
        </row>
        <row r="2683">
          <cell r="A2683" t="str">
            <v>Tubo union mecánica RDE 26 PVC 10 Pulg</v>
          </cell>
        </row>
        <row r="2684">
          <cell r="A2684" t="str">
            <v>Tubo union mecánica RDE 26 PVC 12 Pulg</v>
          </cell>
        </row>
        <row r="2685">
          <cell r="A2685" t="str">
            <v>Tubo union mecánica RDE 26 PVC 14 Pulg</v>
          </cell>
        </row>
        <row r="2686">
          <cell r="A2686" t="str">
            <v>Tubo union mecánica RDE 26 PVC 16 Pulg</v>
          </cell>
        </row>
        <row r="2687">
          <cell r="A2687" t="str">
            <v>Tubo union mecánica RDE 26 PVC 18 Pulg</v>
          </cell>
        </row>
        <row r="2688">
          <cell r="A2688" t="str">
            <v>Tubo union mecánica RDE 26 PVC 2 1/2 Pulg</v>
          </cell>
        </row>
        <row r="2689">
          <cell r="A2689" t="str">
            <v>Tubo union mecánica RDE 26 PVC 2 Pulg</v>
          </cell>
        </row>
        <row r="2690">
          <cell r="A2690" t="str">
            <v>Tubo union mecánica RDE 26 PVC 20 Pulg</v>
          </cell>
        </row>
        <row r="2691">
          <cell r="A2691" t="str">
            <v>Tubo union mecánica RDE 26 PVC 3 Pulg</v>
          </cell>
        </row>
        <row r="2692">
          <cell r="A2692" t="str">
            <v>Tubo union mecánica RDE 26 PVC 4 Pulg</v>
          </cell>
        </row>
        <row r="2693">
          <cell r="A2693" t="str">
            <v>Tubo union mecánica RDE 26 PVC 6 Pulg</v>
          </cell>
        </row>
        <row r="2694">
          <cell r="A2694" t="str">
            <v>Tubo union mecánica RDE 26 PVC 8 Pulg</v>
          </cell>
        </row>
        <row r="2695">
          <cell r="A2695" t="str">
            <v>Tubo union mecánica RDE 32.5 PVC 10 Pulg</v>
          </cell>
        </row>
        <row r="2696">
          <cell r="A2696" t="str">
            <v>Tubo union mecánica RDE 32.5 PVC 12 Pulg</v>
          </cell>
        </row>
        <row r="2697">
          <cell r="A2697" t="str">
            <v>Tubo union mecánica RDE 32.5 PVC 14 Pulg</v>
          </cell>
        </row>
        <row r="2698">
          <cell r="A2698" t="str">
            <v>Tubo union mecánica RDE 32.5 PVC 16 Pulg</v>
          </cell>
        </row>
        <row r="2699">
          <cell r="A2699" t="str">
            <v>Tubo union mecánica RDE 32.5 PVC 18 Pulg</v>
          </cell>
        </row>
        <row r="2700">
          <cell r="A2700" t="str">
            <v>Tubo union mecanica RDE 32.5 PVC 2 1/2 Pulg</v>
          </cell>
        </row>
        <row r="2701">
          <cell r="A2701" t="str">
            <v>Tubo union mecanica RDE 32.5 PVC 2 Pulg</v>
          </cell>
        </row>
        <row r="2702">
          <cell r="A2702" t="str">
            <v>Tubo union mecanica RDE 32.5 PVC 20 Pulg</v>
          </cell>
        </row>
        <row r="2703">
          <cell r="A2703" t="str">
            <v>Tubo union mecanica RDE 32.5 PVC 3 Pulg</v>
          </cell>
        </row>
        <row r="2704">
          <cell r="A2704" t="str">
            <v>Tubo union mecanica RDE 32.5 PVC 4 Pulg</v>
          </cell>
        </row>
        <row r="2705">
          <cell r="A2705" t="str">
            <v>Tubo union mecanica RDE 32.5 PVC 6 Pulg</v>
          </cell>
        </row>
        <row r="2706">
          <cell r="A2706" t="str">
            <v>Tubo union mecanica RDE 32.5 PVC 6 Pulg</v>
          </cell>
        </row>
        <row r="2707">
          <cell r="A2707" t="str">
            <v>Tubo union mecanica RDE 32.5 PVC 8 Pulg</v>
          </cell>
        </row>
        <row r="2708">
          <cell r="A2708" t="str">
            <v>Tubo union mecanica RDE 41 PVC 10 Pulg</v>
          </cell>
        </row>
        <row r="2709">
          <cell r="A2709" t="str">
            <v>Tubo union mecanica RDE 41 PVC 12 Pulg</v>
          </cell>
        </row>
        <row r="2710">
          <cell r="A2710" t="str">
            <v>Tubo union mecanica RDE 41 PVC 14 Pulg</v>
          </cell>
        </row>
        <row r="2711">
          <cell r="A2711" t="str">
            <v>Tubo union mecanica RDE 41 PVC 16 Pulg</v>
          </cell>
        </row>
        <row r="2712">
          <cell r="A2712" t="str">
            <v>Tubo union mecanica RDE 41 PVC 18 Pulg</v>
          </cell>
        </row>
        <row r="2713">
          <cell r="A2713" t="str">
            <v>Tubo union mecanica RDE 41 PVC 2 1/2 Pulg</v>
          </cell>
        </row>
        <row r="2714">
          <cell r="A2714" t="str">
            <v>Tubo union mecanica RDE 41 PVC 2 Pulg</v>
          </cell>
        </row>
        <row r="2715">
          <cell r="A2715" t="str">
            <v>Tubo union mecanica RDE 41 PVC 20 Pulg</v>
          </cell>
        </row>
        <row r="2716">
          <cell r="A2716" t="str">
            <v>Tubo union mecanica RDE 41 PVC 3 Pulg</v>
          </cell>
        </row>
        <row r="2717">
          <cell r="A2717" t="str">
            <v>Tubo union mecanica RDE 41 PVC 4 Pulg</v>
          </cell>
        </row>
        <row r="2718">
          <cell r="A2718" t="str">
            <v>Tubo union mecanica RDE 41 PVC 6 Pulg</v>
          </cell>
        </row>
        <row r="2719">
          <cell r="A2719" t="str">
            <v>Tubo union mecanica RDE 41 PVC 8 Pulg</v>
          </cell>
        </row>
        <row r="2720">
          <cell r="A2720" t="str">
            <v>Tubo union mecanica RDE 51 PVC 10 Pulg</v>
          </cell>
        </row>
        <row r="2721">
          <cell r="A2721" t="str">
            <v>Tubo union mecanica RDE 51 PVC 12 Pulg</v>
          </cell>
        </row>
        <row r="2722">
          <cell r="A2722" t="str">
            <v>Tubo union mecanica RDE 51 PVC 3 Pulg</v>
          </cell>
        </row>
        <row r="2723">
          <cell r="A2723" t="str">
            <v>Tubo union mecanica RDE 51 PVC 4 Pulg</v>
          </cell>
        </row>
        <row r="2724">
          <cell r="A2724" t="str">
            <v>Tubo union mecanica RDE 51 PVC 6 Pulg</v>
          </cell>
        </row>
        <row r="2725">
          <cell r="A2725" t="str">
            <v>Tubo union mecanica RDE 51 PVC 8 Pulg</v>
          </cell>
        </row>
        <row r="2726">
          <cell r="A2726" t="str">
            <v>Tubo union mecanica RDE 64 PVC 10 Pulg</v>
          </cell>
        </row>
        <row r="2727">
          <cell r="A2727" t="str">
            <v>Tubo union mecanica RDE 64 PVC 12 Pulg</v>
          </cell>
        </row>
        <row r="2728">
          <cell r="A2728" t="str">
            <v>Tubo union mecanica RDE 64 PVC 6 Pulg</v>
          </cell>
        </row>
        <row r="2729">
          <cell r="A2729" t="str">
            <v>Tubo union mecanica RDE 64 PVC 8 Pulg</v>
          </cell>
        </row>
        <row r="2730">
          <cell r="A2730" t="str">
            <v>Tubo union mecanica RDE 9 PVC 3 Pulg</v>
          </cell>
        </row>
        <row r="2731">
          <cell r="A2731" t="str">
            <v>Tubo union mecanica RDE 9 PVC 4 Pulg</v>
          </cell>
        </row>
        <row r="2732">
          <cell r="A2732" t="str">
            <v>Tubo union mecanica RDE 9 PVC 6 Pulg</v>
          </cell>
        </row>
        <row r="2733">
          <cell r="A2733" t="str">
            <v>Tubo union mecanica RDE 9 PVC 8 Pulg</v>
          </cell>
        </row>
        <row r="2734">
          <cell r="A2734" t="str">
            <v>Tuerca de ojo alargada de 5/8``</v>
          </cell>
        </row>
        <row r="2735">
          <cell r="A2735" t="str">
            <v>Tuerca Ø= 1/4" G-8</v>
          </cell>
        </row>
        <row r="2736">
          <cell r="A2736" t="str">
            <v>Tuerca Ø=1 1/4"  G-5</v>
          </cell>
        </row>
        <row r="2737">
          <cell r="A2737" t="str">
            <v>Tuerca Ø=1"  G-5</v>
          </cell>
        </row>
        <row r="2738">
          <cell r="A2738" t="str">
            <v>Tuerca Ø=1"  G-8</v>
          </cell>
        </row>
        <row r="2739">
          <cell r="A2739" t="str">
            <v>Tuerca Ø=2"  G-5</v>
          </cell>
        </row>
        <row r="2740">
          <cell r="A2740" t="str">
            <v>Tuerca Ø=3"  G-5</v>
          </cell>
        </row>
        <row r="2741">
          <cell r="A2741" t="str">
            <v>Tuerca Ø=3/4"  G-8</v>
          </cell>
        </row>
        <row r="2742">
          <cell r="A2742" t="str">
            <v>Tuerca Ø=5/16" G-2 (arandela)</v>
          </cell>
        </row>
        <row r="2743">
          <cell r="A2743" t="str">
            <v>Union adaptador de 3"</v>
          </cell>
        </row>
        <row r="2744">
          <cell r="A2744" t="str">
            <v>Union alcantarillado PVC 24  "</v>
          </cell>
        </row>
        <row r="2745">
          <cell r="A2745" t="str">
            <v>Union alcantarillado PVC 27  "</v>
          </cell>
        </row>
        <row r="2746">
          <cell r="A2746" t="str">
            <v>Union alcantarillado PVC 30  "</v>
          </cell>
        </row>
        <row r="2747">
          <cell r="A2747" t="str">
            <v>Union alcantarillado PVC 33  "</v>
          </cell>
        </row>
        <row r="2748">
          <cell r="A2748" t="str">
            <v>Union alcantarillado PVC 36  "</v>
          </cell>
        </row>
        <row r="2749">
          <cell r="A2749" t="str">
            <v>Union alcantarillado PVC 39  "</v>
          </cell>
        </row>
        <row r="2750">
          <cell r="A2750" t="str">
            <v>Union alcantarillado PVC 42  "</v>
          </cell>
        </row>
        <row r="2751">
          <cell r="A2751" t="str">
            <v>Union alcantarillado PVC 45  "</v>
          </cell>
        </row>
        <row r="2752">
          <cell r="A2752" t="str">
            <v>Union alcantarillado PVC 48  "</v>
          </cell>
        </row>
        <row r="2753">
          <cell r="A2753" t="str">
            <v>Union alcantarillado PVC 51  "</v>
          </cell>
        </row>
        <row r="2754">
          <cell r="A2754" t="str">
            <v>Union alcantarillado PVC 54  "</v>
          </cell>
        </row>
        <row r="2755">
          <cell r="A2755" t="str">
            <v>Union alcantarillado PVC 60  "</v>
          </cell>
        </row>
        <row r="2756">
          <cell r="A2756" t="str">
            <v>Union caballete G limatesa 15 , 20 Y 25</v>
          </cell>
        </row>
        <row r="2757">
          <cell r="A2757" t="str">
            <v>Union caballete limatesa 15 y 40</v>
          </cell>
        </row>
        <row r="2758">
          <cell r="A2758" t="str">
            <v>Union canal amazonas blanca</v>
          </cell>
        </row>
        <row r="2759">
          <cell r="A2759" t="str">
            <v>UNIÓN CANAL BLANCO</v>
          </cell>
        </row>
        <row r="2760">
          <cell r="A2760" t="str">
            <v>Union conduit PVC  4``</v>
          </cell>
        </row>
        <row r="2761">
          <cell r="A2761" t="str">
            <v>Union de bajante amazonas</v>
          </cell>
        </row>
        <row r="2762">
          <cell r="A2762" t="str">
            <v>Union de Polipropileno PN 16 20 mm</v>
          </cell>
        </row>
        <row r="2763">
          <cell r="A2763" t="str">
            <v>Union de Polipropileno PN 16 32 mm</v>
          </cell>
        </row>
        <row r="2764">
          <cell r="A2764" t="str">
            <v>Union de reparacion u.m RDE 21 PVC 10 "</v>
          </cell>
        </row>
        <row r="2765">
          <cell r="A2765" t="str">
            <v>Union de reparacion u.m RDE 21 PVC 12 "</v>
          </cell>
        </row>
        <row r="2766">
          <cell r="A2766" t="str">
            <v>Union de reparacion u.m RDE 21 PVC 2 "</v>
          </cell>
        </row>
        <row r="2767">
          <cell r="A2767" t="str">
            <v>Union de reparacion u.m RDE 21 PVC 2 1/2 "</v>
          </cell>
        </row>
        <row r="2768">
          <cell r="A2768" t="str">
            <v>Union de reparacion u.m RDE 21 PVC 3 "</v>
          </cell>
        </row>
        <row r="2769">
          <cell r="A2769" t="str">
            <v>Union de reparacion u.m RDE 21 PVC 4 "</v>
          </cell>
        </row>
        <row r="2770">
          <cell r="A2770" t="str">
            <v>Union de reparacion u.m RDE 21 PVC 6 "</v>
          </cell>
        </row>
        <row r="2771">
          <cell r="A2771" t="str">
            <v>Union de reparacion u.m RDE 21 PVC 8 "</v>
          </cell>
        </row>
        <row r="2772">
          <cell r="A2772" t="str">
            <v>Union Dresser Ø= 3" en A.C.</v>
          </cell>
        </row>
        <row r="2773">
          <cell r="A2773" t="str">
            <v>Union Dresser Ø=2 1/2" en  A.C</v>
          </cell>
        </row>
        <row r="2774">
          <cell r="A2774" t="str">
            <v>Union Dresser Ø=2" en  A.C</v>
          </cell>
        </row>
        <row r="2775">
          <cell r="A2775" t="str">
            <v>Union Dresser Ø=4" en  A.C</v>
          </cell>
        </row>
        <row r="2776">
          <cell r="A2776" t="str">
            <v>Union espigo flanchado Ø=2"</v>
          </cell>
        </row>
        <row r="2777">
          <cell r="A2777" t="str">
            <v>Union espigo flanchado Ø=3"</v>
          </cell>
        </row>
        <row r="2778">
          <cell r="A2778" t="str">
            <v>Union Galvanizada Ø= 1 1/2"</v>
          </cell>
        </row>
        <row r="2779">
          <cell r="A2779" t="str">
            <v>Union Galvanizada Ø= 1"</v>
          </cell>
        </row>
        <row r="2780">
          <cell r="A2780" t="str">
            <v>Union Galvanizada Ø= 2 1/2"</v>
          </cell>
        </row>
        <row r="2781">
          <cell r="A2781" t="str">
            <v>Union Galvanizada Ø= 2"</v>
          </cell>
        </row>
        <row r="2782">
          <cell r="A2782" t="str">
            <v>Union Galvanizada Ø= 4"</v>
          </cell>
        </row>
        <row r="2783">
          <cell r="A2783" t="str">
            <v>Union Galvanizada Ø=3"</v>
          </cell>
        </row>
        <row r="2784">
          <cell r="A2784" t="str">
            <v>Union mecanica rapida RDE 21 PVC 10 "</v>
          </cell>
        </row>
        <row r="2785">
          <cell r="A2785" t="str">
            <v>Union mecanica rapida RDE 21 PVC 12 "</v>
          </cell>
        </row>
        <row r="2786">
          <cell r="A2786" t="str">
            <v>Union mecanica rapida RDE 21 PVC 2 "</v>
          </cell>
        </row>
        <row r="2787">
          <cell r="A2787" t="str">
            <v>Union mecanica rapida RDE 21 PVC 2 1/2 "</v>
          </cell>
        </row>
        <row r="2788">
          <cell r="A2788" t="str">
            <v>Union mecanica rapida RDE 21 PVC 3 "</v>
          </cell>
        </row>
        <row r="2789">
          <cell r="A2789" t="str">
            <v>Union mecanica rapida RDE 21 PVC 4 "</v>
          </cell>
        </row>
        <row r="2790">
          <cell r="A2790" t="str">
            <v>Union mecanica rapida RDE 21 PVC 6 "</v>
          </cell>
        </row>
        <row r="2791">
          <cell r="A2791" t="str">
            <v>Union mecanica rapida RDE 21 PVC 8 "</v>
          </cell>
        </row>
        <row r="2792">
          <cell r="A2792" t="str">
            <v>Union mecanica RDE 21 PVC 10 Pulg</v>
          </cell>
        </row>
        <row r="2793">
          <cell r="A2793" t="str">
            <v>Union mecanica RDE 21 PVC 12 Pulg</v>
          </cell>
        </row>
        <row r="2794">
          <cell r="A2794" t="str">
            <v>Union mecanica RDE 21 PVC 2 1/2 Pulg</v>
          </cell>
        </row>
        <row r="2795">
          <cell r="A2795" t="str">
            <v>Union mecanica RDE 21 PVC 2 Pulg</v>
          </cell>
        </row>
        <row r="2796">
          <cell r="A2796" t="str">
            <v>Union mecanica RDE 21 PVC 3 Pulg</v>
          </cell>
        </row>
        <row r="2797">
          <cell r="A2797" t="str">
            <v>Union mecanica RDE 21 PVC 4 Pulg</v>
          </cell>
        </row>
        <row r="2798">
          <cell r="A2798" t="str">
            <v>Union mecanica RDE 21 PVC 6 Pulg</v>
          </cell>
        </row>
        <row r="2799">
          <cell r="A2799" t="str">
            <v>Union mecanica RDE 21 PVC 8 Pulg</v>
          </cell>
        </row>
        <row r="2800">
          <cell r="A2800" t="str">
            <v>Union PF+UAD  1/2 "</v>
          </cell>
        </row>
        <row r="2801">
          <cell r="A2801" t="str">
            <v>Union Plastica  PF+UAD 1/2"</v>
          </cell>
        </row>
        <row r="2802">
          <cell r="A2802" t="str">
            <v>Union Plastica  PF+UAD 3/4"</v>
          </cell>
        </row>
        <row r="2803">
          <cell r="A2803" t="str">
            <v>Union presion  PVC 1 1/2"</v>
          </cell>
        </row>
        <row r="2804">
          <cell r="A2804" t="str">
            <v>Union presion  PVC 1 1/4"</v>
          </cell>
        </row>
        <row r="2805">
          <cell r="A2805" t="str">
            <v>Union presion  PVC 1"</v>
          </cell>
        </row>
        <row r="2806">
          <cell r="A2806" t="str">
            <v>Union presion  PVC 1/2"</v>
          </cell>
        </row>
        <row r="2807">
          <cell r="A2807" t="str">
            <v>Union presion  PVC 2 1/2"</v>
          </cell>
        </row>
        <row r="2808">
          <cell r="A2808" t="str">
            <v>Union presion  PVC 2"</v>
          </cell>
        </row>
        <row r="2809">
          <cell r="A2809" t="str">
            <v>Union presion  PVC 3"</v>
          </cell>
        </row>
        <row r="2810">
          <cell r="A2810" t="str">
            <v>Union presion  PVC 3/4"</v>
          </cell>
        </row>
        <row r="2811">
          <cell r="A2811" t="str">
            <v>Union presion  PVC 4"</v>
          </cell>
        </row>
        <row r="2812">
          <cell r="A2812" t="str">
            <v>Union rapida para Tuberia Polietileno 1,5"</v>
          </cell>
        </row>
        <row r="2813">
          <cell r="A2813" t="str">
            <v>Union rapida para Tuberia Polietileno 2"</v>
          </cell>
        </row>
        <row r="2814">
          <cell r="A2814" t="str">
            <v>Union reducida PE 25 mm x 20 mm Socket</v>
          </cell>
        </row>
        <row r="2815">
          <cell r="A2815" t="str">
            <v>Union reducida PE 32 mm x 20 mm Socket</v>
          </cell>
        </row>
        <row r="2816">
          <cell r="A2816" t="str">
            <v>Union reducida PE 32 mm x 25 mm Socket</v>
          </cell>
        </row>
        <row r="2817">
          <cell r="A2817" t="str">
            <v>Union reducida PEAD 110 mm X 63 mm PE 100 PN 10</v>
          </cell>
        </row>
        <row r="2818">
          <cell r="A2818" t="str">
            <v>Union reducida PEAD 110 mm X 90 mm  PE 100 PN 10</v>
          </cell>
        </row>
        <row r="2819">
          <cell r="A2819" t="str">
            <v>Union reducida PEAD 160 mm X 110 mm PE 100 PN 10</v>
          </cell>
        </row>
        <row r="2820">
          <cell r="A2820" t="str">
            <v>Union reducida PEAD 160 mm X 90 mm PE 100 PN 10</v>
          </cell>
        </row>
        <row r="2821">
          <cell r="A2821" t="str">
            <v>Union reducida PEAD 200 mm X 110 mm KIT PE 100 PN 10</v>
          </cell>
        </row>
        <row r="2822">
          <cell r="A2822" t="str">
            <v>Union reducida PEAD 200 mm X 160 mm PE 100 PN 10</v>
          </cell>
        </row>
        <row r="2823">
          <cell r="A2823" t="str">
            <v>Union reducida PEAD 200 mm X 90 mm KIT PE 100 PN 10</v>
          </cell>
        </row>
        <row r="2824">
          <cell r="A2824" t="str">
            <v>Union reducida PEAD 250 mm X 110 mm KIT PE 100 PN 10</v>
          </cell>
        </row>
        <row r="2825">
          <cell r="A2825" t="str">
            <v>Union reducida PEAD 250 mm X 160 mm PE 100 PN 10</v>
          </cell>
        </row>
        <row r="2826">
          <cell r="A2826" t="str">
            <v>Union reducida PEAD 250 mm X 200 mm PE 100 PN 10</v>
          </cell>
        </row>
        <row r="2827">
          <cell r="A2827" t="str">
            <v>Union reducida PEAD 315 mm X 200 mm PE 100 PN 10</v>
          </cell>
        </row>
        <row r="2828">
          <cell r="A2828" t="str">
            <v>Union reducida PEAD 315 mm X 250 mm  PE 100 PN 10</v>
          </cell>
        </row>
        <row r="2829">
          <cell r="A2829" t="str">
            <v>Union reducida PEAD 75 mm X 63 mm PE 100 PN 10</v>
          </cell>
        </row>
        <row r="2830">
          <cell r="A2830" t="str">
            <v>Union reducida PEAD 90 mm X  75 mm PE 100 PN 10</v>
          </cell>
        </row>
        <row r="2831">
          <cell r="A2831" t="str">
            <v>Union reducida PEAD 90 mm X 63 mm PE 100 PN 10</v>
          </cell>
        </row>
        <row r="2832">
          <cell r="A2832" t="str">
            <v>Union roscada A/C, Ø 2``</v>
          </cell>
        </row>
        <row r="2833">
          <cell r="A2833" t="str">
            <v>Union sanitaria  Novafort 6"</v>
          </cell>
        </row>
        <row r="2834">
          <cell r="A2834" t="str">
            <v>Union sanitaria  PVC 2 "</v>
          </cell>
        </row>
        <row r="2835">
          <cell r="A2835" t="str">
            <v>Union sanitaria  PVC 3"</v>
          </cell>
        </row>
        <row r="2836">
          <cell r="A2836" t="str">
            <v>Union sanitaria PVC 4"</v>
          </cell>
        </row>
        <row r="2837">
          <cell r="A2837" t="str">
            <v>Union sanitaria PVC 6"</v>
          </cell>
        </row>
        <row r="2838">
          <cell r="A2838" t="str">
            <v>Union tipo socket para gas 1/2"</v>
          </cell>
        </row>
        <row r="2839">
          <cell r="A2839" t="str">
            <v>Union universal  10" R1-R1</v>
          </cell>
        </row>
        <row r="2840">
          <cell r="A2840" t="str">
            <v>Union universal  10" R1-R2</v>
          </cell>
        </row>
        <row r="2841">
          <cell r="A2841" t="str">
            <v>Union universal  12" R1-R1</v>
          </cell>
        </row>
        <row r="2842">
          <cell r="A2842" t="str">
            <v>Union universal  12" R1-R2</v>
          </cell>
        </row>
        <row r="2843">
          <cell r="A2843" t="str">
            <v>Union universal  6" R1-R1</v>
          </cell>
        </row>
        <row r="2844">
          <cell r="A2844" t="str">
            <v>Union universal  6" R1-R2</v>
          </cell>
        </row>
        <row r="2845">
          <cell r="A2845" t="str">
            <v>Union universal  8" R1-R1</v>
          </cell>
        </row>
        <row r="2846">
          <cell r="A2846" t="str">
            <v>Union universal  8" R1-R2</v>
          </cell>
        </row>
        <row r="2847">
          <cell r="A2847" t="str">
            <v>Union universal  rango 2"</v>
          </cell>
        </row>
        <row r="2848">
          <cell r="A2848" t="str">
            <v>Union universal  rango 3"</v>
          </cell>
        </row>
        <row r="2849">
          <cell r="A2849" t="str">
            <v>Union universal  rango 4"</v>
          </cell>
        </row>
        <row r="2850">
          <cell r="A2850" t="str">
            <v>Uniones de protección p/cable</v>
          </cell>
        </row>
        <row r="2851">
          <cell r="A2851" t="str">
            <v>Universal galvanizada 1"</v>
          </cell>
        </row>
        <row r="2852">
          <cell r="A2852" t="str">
            <v>Universal galvanizada 1/2"</v>
          </cell>
        </row>
        <row r="2853">
          <cell r="A2853" t="str">
            <v>Universal galvanizada 3/4"</v>
          </cell>
        </row>
        <row r="2854">
          <cell r="A2854" t="str">
            <v>Universal presión  PVC 1 1/2"</v>
          </cell>
        </row>
        <row r="2855">
          <cell r="A2855" t="str">
            <v>Universal presión  PVC 1 1/4"</v>
          </cell>
        </row>
        <row r="2856">
          <cell r="A2856" t="str">
            <v>Universal presión  PVC 1"</v>
          </cell>
        </row>
        <row r="2857">
          <cell r="A2857" t="str">
            <v>Universal presión  PVC 1/2"</v>
          </cell>
        </row>
        <row r="2858">
          <cell r="A2858" t="str">
            <v>Universal presión  PVC 2 1/2"</v>
          </cell>
        </row>
        <row r="2859">
          <cell r="A2859" t="str">
            <v>Universal presión  PVC 2"</v>
          </cell>
        </row>
        <row r="2860">
          <cell r="A2860" t="str">
            <v>Universal presión  PVC 3"</v>
          </cell>
        </row>
        <row r="2861">
          <cell r="A2861" t="str">
            <v>Universal presión  PVC 3/4"</v>
          </cell>
        </row>
        <row r="2862">
          <cell r="A2862" t="str">
            <v>Universal presión  PVC 4"</v>
          </cell>
        </row>
        <row r="2863">
          <cell r="A2863" t="str">
            <v>Valde negro plastico</v>
          </cell>
        </row>
        <row r="2864">
          <cell r="A2864" t="str">
            <v>valv. comp. vast. asc. (comp. elast.) e. brida 10`</v>
          </cell>
        </row>
        <row r="2865">
          <cell r="A2865" t="str">
            <v>valv. comp. vast. asc. (comp. elast.) e. brida 12`</v>
          </cell>
        </row>
        <row r="2866">
          <cell r="A2866" t="str">
            <v>valv. comp. vast. asc. (comp. elast.) e. brida 3``</v>
          </cell>
        </row>
        <row r="2867">
          <cell r="A2867" t="str">
            <v>valv. comp. vast. asc. (comp. elast.) e. brida 4``</v>
          </cell>
        </row>
        <row r="2868">
          <cell r="A2868" t="str">
            <v>valv. comp. vast. asc. (comp. elast.) e. brida 6``</v>
          </cell>
        </row>
        <row r="2869">
          <cell r="A2869" t="str">
            <v>valv. comp. vast. asc. (comp. elast.) e. brida 8``</v>
          </cell>
        </row>
        <row r="2870">
          <cell r="A2870" t="str">
            <v>valv. comp. vast. asc. (s. bronce) e. brida 10``</v>
          </cell>
        </row>
        <row r="2871">
          <cell r="A2871" t="str">
            <v>valv. comp. vast. asc. (s. bronce) e. brida 12``</v>
          </cell>
        </row>
        <row r="2872">
          <cell r="A2872" t="str">
            <v>valv. comp. vast. asc. (s. bronce) e. brida 3``</v>
          </cell>
        </row>
        <row r="2873">
          <cell r="A2873" t="str">
            <v>valv. comp. vast. asc. (s. bronce) e. brida 4``</v>
          </cell>
        </row>
        <row r="2874">
          <cell r="A2874" t="str">
            <v>valv. comp. vast. asc. (s. bronce) e. brida 6``</v>
          </cell>
        </row>
        <row r="2875">
          <cell r="A2875" t="str">
            <v>valv. comp. vast. asc. (s. bronce) e. brida 8``</v>
          </cell>
        </row>
        <row r="2876">
          <cell r="A2876" t="str">
            <v>valv. comp. vast. n.a (comp. elast.) e. brida 10``</v>
          </cell>
        </row>
        <row r="2877">
          <cell r="A2877" t="str">
            <v>valv. comp. vast. n.a (comp. elast.) e. brida 12``</v>
          </cell>
        </row>
        <row r="2878">
          <cell r="A2878" t="str">
            <v>valv. comp. vast. n.a (comp. elast.) e. brida 2"</v>
          </cell>
        </row>
        <row r="2879">
          <cell r="A2879" t="str">
            <v>valv. comp. vast. n.a (comp. elast.) e. brida 3``</v>
          </cell>
        </row>
        <row r="2880">
          <cell r="A2880" t="str">
            <v>valv. comp. vast. n.a (comp. elast.) e. brida 4``</v>
          </cell>
        </row>
        <row r="2881">
          <cell r="A2881" t="str">
            <v>valv. comp. vast. n.a (comp. elast.) e. brida 6``</v>
          </cell>
        </row>
        <row r="2882">
          <cell r="A2882" t="str">
            <v>valv. comp. vast. n.a (comp. elast.) e. brida 8``</v>
          </cell>
        </row>
        <row r="2883">
          <cell r="A2883" t="str">
            <v>valv. comp. vast. n.a (comp. elast.) e. liso o j.h 10"</v>
          </cell>
        </row>
        <row r="2884">
          <cell r="A2884" t="str">
            <v>valv. comp. vast. n.a (comp. elast.) e. liso o j.h 12"</v>
          </cell>
        </row>
        <row r="2885">
          <cell r="A2885" t="str">
            <v>valv. comp. vast. n.a (comp. elast.) e. liso o j.h 2"</v>
          </cell>
        </row>
        <row r="2886">
          <cell r="A2886" t="str">
            <v>valv. comp. vast. n.a (comp. elast.) e. liso o j.h 3"</v>
          </cell>
        </row>
        <row r="2887">
          <cell r="A2887" t="str">
            <v>valv. comp. vast. n.a (comp. elast.) e. liso o j.h 4"</v>
          </cell>
        </row>
        <row r="2888">
          <cell r="A2888" t="str">
            <v>valv. comp. vast. n.a (comp. elast.) e. liso o j.h 6"</v>
          </cell>
        </row>
        <row r="2889">
          <cell r="A2889" t="str">
            <v>valv. comp. vast. n.a (comp. elast.) e. liso o j.h 8"</v>
          </cell>
        </row>
        <row r="2890">
          <cell r="A2890" t="str">
            <v>valv. comp. vast. n.a (s. bronce) e. brida 10``</v>
          </cell>
        </row>
        <row r="2891">
          <cell r="A2891" t="str">
            <v>valv. comp. vast. n.a (s. bronce) e. brida 12``</v>
          </cell>
        </row>
        <row r="2892">
          <cell r="A2892" t="str">
            <v>valv. comp. vast. n.a (s. bronce) e. brida 14``</v>
          </cell>
        </row>
        <row r="2893">
          <cell r="A2893" t="str">
            <v>valv. comp. vast. n.a (s. bronce) e. brida 16``</v>
          </cell>
        </row>
        <row r="2894">
          <cell r="A2894" t="str">
            <v>valv. comp. vast. n.a (s. bronce) e. brida 18``</v>
          </cell>
        </row>
        <row r="2895">
          <cell r="A2895" t="str">
            <v>valv. comp. vast. n.a (s. bronce) e. brida 2``</v>
          </cell>
        </row>
        <row r="2896">
          <cell r="A2896" t="str">
            <v>valv. comp. vast. n.a (s. bronce) e. brida 20``</v>
          </cell>
        </row>
        <row r="2897">
          <cell r="A2897" t="str">
            <v>valv. comp. vast. n.a (s. bronce) e. brida 24``</v>
          </cell>
        </row>
        <row r="2898">
          <cell r="A2898" t="str">
            <v>valv. comp. vast. n.a (s. bronce) e. brida 3``</v>
          </cell>
        </row>
        <row r="2899">
          <cell r="A2899" t="str">
            <v>valv. comp. vast. n.a (s. bronce) e. brida 4``</v>
          </cell>
        </row>
        <row r="2900">
          <cell r="A2900" t="str">
            <v>valv. comp. vast. n.a (s. bronce) e. brida 6``</v>
          </cell>
        </row>
        <row r="2901">
          <cell r="A2901" t="str">
            <v>valv. comp. vast. n.a (s. bronce) e. brida 8"</v>
          </cell>
        </row>
        <row r="2902">
          <cell r="A2902" t="str">
            <v>valv. comp. vast. n.a (s. bronce) e. hex. rosca 3"</v>
          </cell>
        </row>
        <row r="2903">
          <cell r="A2903" t="str">
            <v>valv. comp. vast. n.a (s. bronce) e. liso  j.h  3"</v>
          </cell>
        </row>
        <row r="2904">
          <cell r="A2904" t="str">
            <v>valv. comp. vast. n.a (s. bronce) e. liso o j.h 10</v>
          </cell>
        </row>
        <row r="2905">
          <cell r="A2905" t="str">
            <v>valv. comp. vast. n.a (s. bronce) e. liso o j.h 12</v>
          </cell>
        </row>
        <row r="2906">
          <cell r="A2906" t="str">
            <v>valv. comp. vast. n.a (s. bronce) e. liso o j.h 14</v>
          </cell>
        </row>
        <row r="2907">
          <cell r="A2907" t="str">
            <v>valv. comp. vast. n.a (s. bronce) e. liso o j.h 16</v>
          </cell>
        </row>
        <row r="2908">
          <cell r="A2908" t="str">
            <v>valv. comp. vast. n.a (s. bronce) e. liso o j.h 18</v>
          </cell>
        </row>
        <row r="2909">
          <cell r="A2909" t="str">
            <v>valv. comp. vast. n.a (s. bronce) e. liso o j.h 2`</v>
          </cell>
        </row>
        <row r="2910">
          <cell r="A2910" t="str">
            <v>valv. comp. vast. n.a (s. bronce) e. liso o j.h 20</v>
          </cell>
        </row>
        <row r="2911">
          <cell r="A2911" t="str">
            <v>valv. comp. vast. n.a (s. bronce) e. liso o j.h 24</v>
          </cell>
        </row>
        <row r="2912">
          <cell r="A2912" t="str">
            <v>valv. comp. vast. n.a (s. bronce) e. liso o j.h 4`</v>
          </cell>
        </row>
        <row r="2913">
          <cell r="A2913" t="str">
            <v>valv. comp. vast. n.a (s. bronce) e. liso o j.h 6`</v>
          </cell>
        </row>
        <row r="2914">
          <cell r="A2914" t="str">
            <v>valv. comp. vast. n.a (s. bronce) e. liso o j.h 8"</v>
          </cell>
        </row>
        <row r="2915">
          <cell r="A2915" t="str">
            <v>valv. comp. vast. n.a (s. elastico) e. hex. rosca</v>
          </cell>
        </row>
        <row r="2916">
          <cell r="A2916" t="str">
            <v>valv. de cheque operacion h. y/o ver. e. brida 10`</v>
          </cell>
        </row>
        <row r="2917">
          <cell r="A2917" t="str">
            <v>valv. de cheque operacion h. y/o ver. e. brida 12`</v>
          </cell>
        </row>
        <row r="2918">
          <cell r="A2918" t="str">
            <v>valv. de cheque operacion h. y/o ver. e. brida 16`</v>
          </cell>
        </row>
        <row r="2919">
          <cell r="A2919" t="str">
            <v>valv. de cheque operacion h. y/o ver. e. brida 2``</v>
          </cell>
        </row>
        <row r="2920">
          <cell r="A2920" t="str">
            <v>valv. de cheque operacion h. y/o ver. e. brida 20`</v>
          </cell>
        </row>
        <row r="2921">
          <cell r="A2921" t="str">
            <v>valv. de cheque operacion h. y/o ver. e. brida 24`</v>
          </cell>
        </row>
        <row r="2922">
          <cell r="A2922" t="str">
            <v>valv. de cheque operacion h. y/o ver. e. brida 3``</v>
          </cell>
        </row>
        <row r="2923">
          <cell r="A2923" t="str">
            <v>valv. de cheque operacion h. y/o ver. e. brida 4``</v>
          </cell>
        </row>
        <row r="2924">
          <cell r="A2924" t="str">
            <v>valv. de cheque operacion h. y/o ver. e. brida 6``</v>
          </cell>
        </row>
        <row r="2925">
          <cell r="A2925" t="str">
            <v>valv. de cheque operacion h. y/o ver. e. brida 8``</v>
          </cell>
        </row>
        <row r="2926">
          <cell r="A2926" t="str">
            <v>valv. ventosa (cam. doble) acc. multiple 1/2`` ros</v>
          </cell>
        </row>
        <row r="2927">
          <cell r="A2927" t="str">
            <v>valv. ventosa (cam. doble) acc. multiple 1`` rosca</v>
          </cell>
        </row>
        <row r="2928">
          <cell r="A2928" t="str">
            <v>valv. ventosa (cam. doble) acc. multiple 2`` brida</v>
          </cell>
        </row>
        <row r="2929">
          <cell r="A2929" t="str">
            <v>valv. ventosa (cam. doble) acc. multiple 3/4`` ros</v>
          </cell>
        </row>
        <row r="2930">
          <cell r="A2930" t="str">
            <v>valv. ventosa (cam. doble) acc. multiple 3`` brida</v>
          </cell>
        </row>
        <row r="2931">
          <cell r="A2931" t="str">
            <v>valv. ventosa (cam. doble) acc. multiple 4`` brida</v>
          </cell>
        </row>
        <row r="2932">
          <cell r="A2932" t="str">
            <v>valv. ventosa (cam. doble) acc. multiple 6`` brida</v>
          </cell>
        </row>
        <row r="2933">
          <cell r="A2933" t="str">
            <v>valv. ventosa (cam. doble) acc. multiple 8`` brida</v>
          </cell>
        </row>
        <row r="2934">
          <cell r="A2934" t="str">
            <v>valv. ventosa (cam. Senc.) doble acc. 1 1/2`` rosc</v>
          </cell>
        </row>
        <row r="2935">
          <cell r="A2935" t="str">
            <v>valv. ventosa (cam. Senc.) doble acc. 1/2`` rosca</v>
          </cell>
        </row>
        <row r="2936">
          <cell r="A2936" t="str">
            <v>valv. ventosa (cam. Senc.) doble acc. 1`` rosca</v>
          </cell>
        </row>
        <row r="2937">
          <cell r="A2937" t="str">
            <v>valv. ventosa (cam. Senc.) doble acc. 2`` brida</v>
          </cell>
        </row>
        <row r="2938">
          <cell r="A2938" t="str">
            <v>valv. ventosa (cam. Senc.) doble acc. 3/4`` rosca</v>
          </cell>
        </row>
        <row r="2939">
          <cell r="A2939" t="str">
            <v>Valvula alivio hf 2 pulg.</v>
          </cell>
        </row>
        <row r="2940">
          <cell r="A2940" t="str">
            <v>Valvula Beta de compuerta elástica E.L. 10" _ Con dado.</v>
          </cell>
        </row>
        <row r="2941">
          <cell r="A2941" t="str">
            <v>Valvula Beta de compuerta elástica E.L. 12" _ Con dado.</v>
          </cell>
        </row>
        <row r="2942">
          <cell r="A2942" t="str">
            <v>Valvula Beta de compuerta elástica E.L. 2" _ Con dado.</v>
          </cell>
        </row>
        <row r="2943">
          <cell r="A2943" t="str">
            <v>Valvula Beta de compuerta elástica E.L. 3" _ Con dado.</v>
          </cell>
        </row>
        <row r="2944">
          <cell r="A2944" t="str">
            <v>Valvula Beta de compuerta elástica E.L. 4" _ Con dado.</v>
          </cell>
        </row>
        <row r="2945">
          <cell r="A2945" t="str">
            <v>Valvula Beta de compuerta elástica E.L. 6" _ Con dado.</v>
          </cell>
        </row>
        <row r="2946">
          <cell r="A2946" t="str">
            <v>Valvula Beta de compuerta elástica E.L. 8" _ Con dado.</v>
          </cell>
        </row>
        <row r="2947">
          <cell r="A2947" t="str">
            <v>Valvula bola 1 1/2"</v>
          </cell>
        </row>
        <row r="2948">
          <cell r="A2948" t="str">
            <v>Valvula bola 1"</v>
          </cell>
        </row>
        <row r="2949">
          <cell r="A2949" t="str">
            <v>Valvula bola 2"</v>
          </cell>
        </row>
        <row r="2950">
          <cell r="A2950" t="str">
            <v>Valvula bola 3"</v>
          </cell>
        </row>
        <row r="2951">
          <cell r="A2951" t="str">
            <v>Valvula bola 3/4"</v>
          </cell>
        </row>
        <row r="2952">
          <cell r="A2952" t="str">
            <v>Valvula cheque 2`` cuerpo bronce</v>
          </cell>
        </row>
        <row r="2953">
          <cell r="A2953" t="str">
            <v>Valvula comp. elástica Ø 2``</v>
          </cell>
        </row>
        <row r="2954">
          <cell r="A2954" t="str">
            <v>Valvula comp. elástica Ø 3``</v>
          </cell>
        </row>
        <row r="2955">
          <cell r="A2955" t="str">
            <v>Valvula compuerta a.f 2.5 "</v>
          </cell>
        </row>
        <row r="2956">
          <cell r="A2956" t="str">
            <v>Valvula compuerta rectangular de lavado 8"</v>
          </cell>
        </row>
        <row r="2957">
          <cell r="A2957" t="str">
            <v>Valvula compuerta sello bronce ext liso o jh hf 2</v>
          </cell>
        </row>
        <row r="2958">
          <cell r="A2958" t="str">
            <v>Valvula compuerta sello bronce ext liso o jh hf 3</v>
          </cell>
        </row>
        <row r="2959">
          <cell r="A2959" t="str">
            <v>Valvula compuerta sello bronce ext liso o jh hf 4p</v>
          </cell>
        </row>
        <row r="2960">
          <cell r="A2960" t="str">
            <v>Valvula de bola para medidor</v>
          </cell>
        </row>
        <row r="2961">
          <cell r="A2961" t="str">
            <v>VALVULA DE BOLA PARA PURGA 1"</v>
          </cell>
        </row>
        <row r="2962">
          <cell r="A2962" t="str">
            <v>Valvula de bola para purga 3"</v>
          </cell>
        </row>
        <row r="2963">
          <cell r="A2963" t="str">
            <v>VALVULA DE BOLA PASO STANDAR 4"</v>
          </cell>
        </row>
        <row r="2964">
          <cell r="A2964" t="str">
            <v>Valvula de coladera Ø= 1"</v>
          </cell>
        </row>
        <row r="2965">
          <cell r="A2965" t="str">
            <v>Valvula de coladera Ø= 1/2"</v>
          </cell>
        </row>
        <row r="2966">
          <cell r="A2966" t="str">
            <v>Valvula de coladera Ø= 2 1/2"</v>
          </cell>
        </row>
        <row r="2967">
          <cell r="A2967" t="str">
            <v>Valvula de coladera Ø= 2"</v>
          </cell>
        </row>
        <row r="2968">
          <cell r="A2968" t="str">
            <v>Valvula de coladera Ø= 3"</v>
          </cell>
        </row>
        <row r="2969">
          <cell r="A2969" t="str">
            <v>Valvula de coladera Ø= 4"</v>
          </cell>
        </row>
        <row r="2970">
          <cell r="A2970" t="str">
            <v>VALVULA DE COMPUERTA VASTAGO NO ASCENDENTE 14"</v>
          </cell>
        </row>
        <row r="2971">
          <cell r="A2971" t="str">
            <v>Valvula de corte  1 1/2"</v>
          </cell>
        </row>
        <row r="2972">
          <cell r="A2972" t="str">
            <v>Valvula de corte  1 1/4"</v>
          </cell>
        </row>
        <row r="2973">
          <cell r="A2973" t="str">
            <v>Valvula de corte 1"</v>
          </cell>
        </row>
        <row r="2974">
          <cell r="A2974" t="str">
            <v>Valvula de corte 1/2"</v>
          </cell>
        </row>
        <row r="2975">
          <cell r="A2975" t="str">
            <v>Valvula de corte 2 1/2"</v>
          </cell>
        </row>
        <row r="2976">
          <cell r="A2976" t="str">
            <v>Valvula de corte 2"</v>
          </cell>
        </row>
        <row r="2977">
          <cell r="A2977" t="str">
            <v>Valvula de corte 3"</v>
          </cell>
        </row>
        <row r="2978">
          <cell r="A2978" t="str">
            <v>Valvula de corte 4"</v>
          </cell>
        </row>
        <row r="2979">
          <cell r="A2979" t="str">
            <v>Valvula de globo 1/2"</v>
          </cell>
        </row>
        <row r="2980">
          <cell r="A2980" t="str">
            <v>Valvula de Globo 4"  E.B x E.B</v>
          </cell>
        </row>
        <row r="2981">
          <cell r="A2981" t="str">
            <v>Valvula de Mariposa Ø=10" E.B.</v>
          </cell>
        </row>
        <row r="2982">
          <cell r="A2982" t="str">
            <v>Valvula de Mariposa Ø=2 1/2" bronce</v>
          </cell>
        </row>
        <row r="2983">
          <cell r="A2983" t="str">
            <v>Valvula de Mariposa Ø=2" bronce</v>
          </cell>
        </row>
        <row r="2984">
          <cell r="A2984" t="str">
            <v>Valvula de Mariposa Ø=3" E.B.</v>
          </cell>
        </row>
        <row r="2985">
          <cell r="A2985" t="str">
            <v>Valvula de Mariposa Ø=3" en HF</v>
          </cell>
        </row>
        <row r="2986">
          <cell r="A2986" t="str">
            <v>Valvula de Mariposa Ø=4" E.B.</v>
          </cell>
        </row>
        <row r="2987">
          <cell r="A2987" t="str">
            <v>Valvula de Mariposa Ø=6" E.B.</v>
          </cell>
        </row>
        <row r="2988">
          <cell r="A2988" t="str">
            <v>Valvula de mariposa Ø=8" E.B.</v>
          </cell>
        </row>
        <row r="2989">
          <cell r="A2989" t="str">
            <v>Valvula de Pie bronce integral Ø=3"</v>
          </cell>
        </row>
        <row r="2990">
          <cell r="A2990" t="str">
            <v>Valvula de Pie canastilla bronce Ø=4"</v>
          </cell>
        </row>
        <row r="2991">
          <cell r="A2991" t="str">
            <v>Valvula de pie en bronce  Ø=1 1/4"</v>
          </cell>
        </row>
        <row r="2992">
          <cell r="A2992" t="str">
            <v>Valvula de Pie Ø=2" bronce integral</v>
          </cell>
        </row>
        <row r="2993">
          <cell r="A2993" t="str">
            <v>Valvula de Pie Ø=2" en bronce</v>
          </cell>
        </row>
        <row r="2994">
          <cell r="A2994" t="str">
            <v>Valvula de pie presion  PVC 1 1/4"</v>
          </cell>
        </row>
        <row r="2995">
          <cell r="A2995" t="str">
            <v>Valvula de Plato Ø=8" con vastago de 1.80 m</v>
          </cell>
        </row>
        <row r="2996">
          <cell r="A2996" t="str">
            <v>Valvula de purga 1 1/2"</v>
          </cell>
        </row>
        <row r="2997">
          <cell r="A2997" t="str">
            <v>Valvula de Purga 2"</v>
          </cell>
        </row>
        <row r="2998">
          <cell r="A2998" t="str">
            <v>Valvula de Purga de 3"</v>
          </cell>
        </row>
        <row r="2999">
          <cell r="A2999" t="str">
            <v>VALVULA DE PURGA H.F. 2``</v>
          </cell>
        </row>
        <row r="3000">
          <cell r="A3000" t="str">
            <v>Valvula de retencion (cheque) Ø=10". E.B en HF</v>
          </cell>
        </row>
        <row r="3001">
          <cell r="A3001" t="str">
            <v>Valvula de retencion (cheque) Ø=2". E.B en HF</v>
          </cell>
        </row>
        <row r="3002">
          <cell r="A3002" t="str">
            <v>Valvula de retencion (cheque) Ø=3". E.B en HF</v>
          </cell>
        </row>
        <row r="3003">
          <cell r="A3003" t="str">
            <v>Valvula de retencion (cheque) Ø=4". E.B en HF</v>
          </cell>
        </row>
        <row r="3004">
          <cell r="A3004" t="str">
            <v>Valvula de retencion (cheque) Ø=6". E.B en HF</v>
          </cell>
        </row>
        <row r="3005">
          <cell r="A3005" t="str">
            <v>Valvula de retencion (cheque) Ø=8". E.B en HF</v>
          </cell>
        </row>
        <row r="3006">
          <cell r="A3006" t="str">
            <v>Valvula de ventosa 8" H.F. camara doble accion mu.</v>
          </cell>
        </row>
        <row r="3007">
          <cell r="A3007" t="str">
            <v>Valvula doble comp.sello bronce BXB 18"</v>
          </cell>
        </row>
        <row r="3008">
          <cell r="A3008" t="str">
            <v>Valvula flotadora piloteada Ø=2".</v>
          </cell>
        </row>
        <row r="3009">
          <cell r="A3009" t="str">
            <v>Valvula mariposa en A.I. Ø= 22"</v>
          </cell>
        </row>
        <row r="3010">
          <cell r="A3010" t="str">
            <v>Valvula purga 6 pulg hf</v>
          </cell>
        </row>
        <row r="3011">
          <cell r="A3011" t="str">
            <v>Valvula Reductora de presion HF Ø=2"</v>
          </cell>
        </row>
        <row r="3012">
          <cell r="A3012" t="str">
            <v>Valvula Reductora de presion HF Ø=3"</v>
          </cell>
        </row>
        <row r="3013">
          <cell r="A3013" t="str">
            <v>Valvula ventosa 1/2`` cam. doble accion</v>
          </cell>
        </row>
        <row r="3014">
          <cell r="A3014" t="str">
            <v>VALVULA VENTOSA 2" EB C.S.D.A</v>
          </cell>
        </row>
        <row r="3015">
          <cell r="A3015" t="str">
            <v>VALVULA VENTOSA 2" ER C.S.D.A</v>
          </cell>
        </row>
        <row r="3016">
          <cell r="A3016" t="str">
            <v>Valvula ventosa 6 " (Camara doble accion mult)</v>
          </cell>
        </row>
        <row r="3017">
          <cell r="A3017" t="str">
            <v>Valvula ventosa de 1 1/2 PVC accion doble</v>
          </cell>
        </row>
        <row r="3018">
          <cell r="A3018" t="str">
            <v>Valvula ventosa de 1 1/2" PVC  acción doble</v>
          </cell>
        </row>
        <row r="3019">
          <cell r="A3019" t="str">
            <v>Valvula ventosa de 1" PVC cám. sencilla acc. doble</v>
          </cell>
        </row>
        <row r="3020">
          <cell r="A3020" t="str">
            <v>Valvula ventosa de 1/2`` (camara sencilla)</v>
          </cell>
        </row>
        <row r="3021">
          <cell r="A3021" t="str">
            <v>Valvula ventosa PVC 2" C.S.D.A</v>
          </cell>
        </row>
        <row r="3022">
          <cell r="A3022" t="str">
            <v>Vara de clavo 3M -1</v>
          </cell>
        </row>
        <row r="3023">
          <cell r="A3023" t="str">
            <v>Varilla de anclaje de 5/8`` x 1.5 mts.</v>
          </cell>
        </row>
        <row r="3024">
          <cell r="A3024" t="str">
            <v>Varilla de anclaje de 5/8`` x 1.8 mts.</v>
          </cell>
        </row>
        <row r="3025">
          <cell r="A3025" t="str">
            <v>Varilla de cobre de 5/8" x 2.44 mts. 99% Cu</v>
          </cell>
        </row>
        <row r="3026">
          <cell r="A3026" t="str">
            <v>Varilla de Cobre de 5/8`` x 1.8 mts.</v>
          </cell>
        </row>
        <row r="3027">
          <cell r="A3027" t="str">
            <v>Varilla de cobre de 5/8`` x 2.4 mts.</v>
          </cell>
        </row>
        <row r="3028">
          <cell r="A3028" t="str">
            <v>Varilla de cobre puesta a tierra 5/8" x 2.4 mts.</v>
          </cell>
        </row>
        <row r="3029">
          <cell r="A3029" t="str">
            <v>Varilla Roscada de anclaje de 1`` Acero SAE1045</v>
          </cell>
        </row>
        <row r="3030">
          <cell r="A3030" t="str">
            <v>Varilla Roscada de anclaje de 3`` Acero SAE1045</v>
          </cell>
        </row>
        <row r="3031">
          <cell r="A3031" t="str">
            <v>Vasero blanco</v>
          </cell>
        </row>
        <row r="3032">
          <cell r="A3032" t="str">
            <v>Vastago en acero inoxidable de 1.0 m hasta 5.50 m</v>
          </cell>
        </row>
        <row r="3033">
          <cell r="A3033" t="str">
            <v>Vastago no ascendente</v>
          </cell>
        </row>
        <row r="3034">
          <cell r="A3034" t="str">
            <v>Vastago para válvula  de 10 a 14", en acero</v>
          </cell>
        </row>
        <row r="3035">
          <cell r="A3035" t="str">
            <v>Vastago para válvula  de 16" en adelante, en acero</v>
          </cell>
        </row>
        <row r="3036">
          <cell r="A3036" t="str">
            <v>Vastago para válvula  de 2 a 4", en acero</v>
          </cell>
        </row>
        <row r="3037">
          <cell r="A3037" t="str">
            <v>Vastago para válvula  de 6 a 8", en acero</v>
          </cell>
        </row>
        <row r="3038">
          <cell r="A3038" t="str">
            <v>Vastago para válvula 10"</v>
          </cell>
        </row>
        <row r="3039">
          <cell r="A3039" t="str">
            <v>Ventana aluminio fija</v>
          </cell>
        </row>
        <row r="3040">
          <cell r="A3040" t="str">
            <v>Ventana corrediza aluminio</v>
          </cell>
        </row>
        <row r="3041">
          <cell r="A3041" t="str">
            <v>Ventana proyectante  1.2 x 1.6</v>
          </cell>
        </row>
        <row r="3042">
          <cell r="A3042" t="str">
            <v>Ventana proyectante  1.5 x 2.0</v>
          </cell>
        </row>
        <row r="3043">
          <cell r="A3043" t="str">
            <v>VENTANERIA PVC ANDINA</v>
          </cell>
        </row>
        <row r="3044">
          <cell r="A3044" t="str">
            <v>VENTANERIA PVC ECONOMICA</v>
          </cell>
        </row>
        <row r="3045">
          <cell r="A3045" t="str">
            <v>VENTANERIA PVC EUROPA</v>
          </cell>
        </row>
        <row r="3046">
          <cell r="A3046" t="str">
            <v>VENTANERIA PVC PROYECTANTE</v>
          </cell>
        </row>
        <row r="3047">
          <cell r="A3047" t="str">
            <v>VENTANERIA PVC SERIE 2000</v>
          </cell>
        </row>
        <row r="3048">
          <cell r="A3048" t="str">
            <v>Vertedero rectangular B=0,25 H=0,20 inox con marco</v>
          </cell>
        </row>
        <row r="3049">
          <cell r="A3049" t="str">
            <v>Vertedero rectangular B=0,50 H=0,20 inox con marco</v>
          </cell>
        </row>
        <row r="3050">
          <cell r="A3050" t="str">
            <v>Vidrio bronce 4 mm</v>
          </cell>
        </row>
        <row r="3051">
          <cell r="A3051" t="str">
            <v>Vidrio bronce 5 mm</v>
          </cell>
        </row>
        <row r="3052">
          <cell r="A3052" t="str">
            <v>Vidrio bronce 6 mm</v>
          </cell>
        </row>
        <row r="3053">
          <cell r="A3053" t="str">
            <v>Vidrio bronce gris 10 mm</v>
          </cell>
        </row>
        <row r="3054">
          <cell r="A3054" t="str">
            <v>VIDRIO CRIS CLARO 10 mm</v>
          </cell>
        </row>
        <row r="3055">
          <cell r="A3055" t="str">
            <v>VIDRIO ESMERILADO 3 mm</v>
          </cell>
        </row>
        <row r="3056">
          <cell r="A3056" t="str">
            <v>Vidrio incoloro  3 mm</v>
          </cell>
        </row>
        <row r="3057">
          <cell r="A3057" t="str">
            <v>Vidrio incoloro  6  mm</v>
          </cell>
        </row>
        <row r="3058">
          <cell r="A3058" t="str">
            <v>Vidrio incoloro 4 mm</v>
          </cell>
        </row>
        <row r="3059">
          <cell r="A3059" t="str">
            <v>Vidrio incoloro 5 mm</v>
          </cell>
        </row>
        <row r="3060">
          <cell r="A3060" t="str">
            <v>Vidrio Incoloro Templado 10 mm</v>
          </cell>
        </row>
        <row r="3061">
          <cell r="A3061" t="str">
            <v>Vidrio reflectivo verde 5 mm</v>
          </cell>
        </row>
        <row r="3062">
          <cell r="A3062" t="str">
            <v>Vidrio templado 5 mm</v>
          </cell>
        </row>
        <row r="3063">
          <cell r="A3063" t="str">
            <v>Vidrio templado 6 mm</v>
          </cell>
        </row>
        <row r="3064">
          <cell r="A3064" t="str">
            <v>Vidrio templado reflectivo 6 mm</v>
          </cell>
        </row>
        <row r="3065">
          <cell r="A3065" t="str">
            <v>Viga IPE 270</v>
          </cell>
        </row>
        <row r="3066">
          <cell r="A3066" t="str">
            <v>Viga IPE 450</v>
          </cell>
        </row>
        <row r="3067">
          <cell r="A3067" t="str">
            <v>Viga IPE A-36 120 x 6 m</v>
          </cell>
        </row>
        <row r="3068">
          <cell r="A3068" t="str">
            <v>Viga o Riel H WF 10" x 33" Lb/Pie 6,0 m</v>
          </cell>
        </row>
        <row r="3069">
          <cell r="A3069" t="str">
            <v>Viga ordinario 0.2 X 0.1 X 4 M</v>
          </cell>
        </row>
        <row r="3070">
          <cell r="A3070" t="str">
            <v>Viga UPN 100</v>
          </cell>
        </row>
        <row r="3071">
          <cell r="A3071" t="str">
            <v>Viga UPN 120</v>
          </cell>
        </row>
        <row r="3072">
          <cell r="A3072" t="str">
            <v>Viga UPN 180</v>
          </cell>
        </row>
        <row r="3073">
          <cell r="A3073" t="str">
            <v>Viga UPN 200</v>
          </cell>
        </row>
        <row r="3074">
          <cell r="A3074" t="str">
            <v>Viga UPN 260</v>
          </cell>
        </row>
        <row r="3075">
          <cell r="A3075" t="str">
            <v>Viga UPN 320</v>
          </cell>
        </row>
        <row r="3076">
          <cell r="A3076" t="str">
            <v>Vigueta de ferroconcreto</v>
          </cell>
        </row>
        <row r="3077">
          <cell r="A3077" t="str">
            <v>Vigueta I22 5</v>
          </cell>
        </row>
        <row r="3078">
          <cell r="A3078" t="str">
            <v>Vinilo tipo Coraza para exteriores</v>
          </cell>
        </row>
        <row r="3079">
          <cell r="A3079" t="str">
            <v>Vinilo tipo viniltex</v>
          </cell>
        </row>
        <row r="3080">
          <cell r="A3080" t="str">
            <v>Vinisol comercial 2 mm</v>
          </cell>
        </row>
        <row r="3081">
          <cell r="A3081" t="str">
            <v>Vinisol comercial 2 mm</v>
          </cell>
        </row>
        <row r="3082">
          <cell r="A3082" t="str">
            <v>Wall plate ajuste sencillo</v>
          </cell>
        </row>
        <row r="3083">
          <cell r="A3083" t="str">
            <v>Wash Primer A Pintura 1/4 GL</v>
          </cell>
        </row>
        <row r="3084">
          <cell r="A3084" t="str">
            <v>Wash Primer B Catalizador 1/4 GL</v>
          </cell>
        </row>
        <row r="3085">
          <cell r="A3085" t="str">
            <v>XYPEX CONCENT.ADMIX C-200</v>
          </cell>
        </row>
        <row r="3086">
          <cell r="A3086" t="str">
            <v>XYPEX CONCENTRADO- GRIS</v>
          </cell>
        </row>
        <row r="3087">
          <cell r="A3087" t="str">
            <v>XYPEX PATCH AND PLUG</v>
          </cell>
        </row>
        <row r="3088">
          <cell r="A3088" t="str">
            <v>Yee 4" x 4" en A.C. E.B x E.B</v>
          </cell>
        </row>
        <row r="3089">
          <cell r="A3089" t="str">
            <v>Yee 8" x 8" en  A.C. J.H.</v>
          </cell>
        </row>
        <row r="3090">
          <cell r="A3090" t="str">
            <v>Yee Sanitaria PVC 2  "</v>
          </cell>
        </row>
        <row r="3091">
          <cell r="A3091" t="str">
            <v>Yee Sanitaria PVC 3  "</v>
          </cell>
        </row>
        <row r="3092">
          <cell r="A3092" t="str">
            <v>Yee Sanitaria PVC 4  "</v>
          </cell>
        </row>
        <row r="3093">
          <cell r="A3093" t="str">
            <v>Yee Sanitaria PVC 6  "</v>
          </cell>
        </row>
        <row r="3094">
          <cell r="A3094" t="str">
            <v>Yee Sanitaria reducida PVC 3 x 2  "</v>
          </cell>
        </row>
        <row r="3095">
          <cell r="A3095" t="str">
            <v>Yee Sanitaria reducida PVC 4 x 2  "</v>
          </cell>
        </row>
        <row r="3096">
          <cell r="A3096" t="str">
            <v>Yee Sanitaria reducida PVC 4 x 3  "</v>
          </cell>
        </row>
        <row r="3097">
          <cell r="A3097" t="str">
            <v>Yee Sanitaria reducida PVC 6 x 4  "</v>
          </cell>
        </row>
        <row r="3098">
          <cell r="A3098" t="str">
            <v>Yeso corriente</v>
          </cell>
        </row>
        <row r="3099">
          <cell r="A3099" t="str">
            <v>Zócalo 3 x 1/2"</v>
          </cell>
        </row>
        <row r="3100">
          <cell r="A3100" t="str">
            <v>Zocalo de granito o grano de marmol 8 x 33</v>
          </cell>
        </row>
        <row r="3101">
          <cell r="A3101" t="str">
            <v>Zumbador 110 voltios 607</v>
          </cell>
        </row>
        <row r="3102">
          <cell r="A3102" t="str">
            <v>Zuncho c/grapas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ICITUD PRORROGA"/>
      <sheetName val="ACTA N°5 SOLICITUD DE ADICION O"/>
    </sheetNames>
    <definedNames>
      <definedName name="ERR"/>
    </definedNames>
    <sheetDataSet>
      <sheetData sheetId="0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3"/>
      <sheetName val="Presupuesto"/>
      <sheetName val="Basicos"/>
      <sheetName val="Apu"/>
      <sheetName val="Anacondet.rpt"/>
      <sheetName val="Hoja1"/>
      <sheetName val="Transport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A EBI 1 de 6 "/>
      <sheetName val="FICHA EBI 2 de 6"/>
      <sheetName val="FICHA EBI 3 de 6"/>
      <sheetName val="FICHA EBI 4 de 6"/>
      <sheetName val="FICHA EBI 5 de 6"/>
      <sheetName val="FICHA EBI 6 de 6"/>
      <sheetName val="FICHA EBI 7 DE 7"/>
      <sheetName val="ID-01"/>
      <sheetName val="ID-02"/>
      <sheetName val="ID-03"/>
      <sheetName val="ID-04"/>
      <sheetName val="PE-01-A"/>
      <sheetName val="PE-01-B"/>
      <sheetName val="PE-02"/>
      <sheetName val="PE-03"/>
      <sheetName val="PE-04"/>
      <sheetName val="FS-01"/>
      <sheetName val="FSEG"/>
      <sheetName val="INGRESOS"/>
      <sheetName val="PRESUPUESTO"/>
      <sheetName val="FF-01 "/>
      <sheetName val="precios"/>
      <sheetName val="Vias MANI CRA 3 - PROYECTO"/>
      <sheetName val="TARIFAS"/>
      <sheetName val="BASE DATOS MATERIALES"/>
      <sheetName val="BASE"/>
      <sheetName val="RESUMEN"/>
      <sheetName val="22C"/>
      <sheetName val="presup. mano obra"/>
      <sheetName val="MATERIALES"/>
      <sheetName val="Acta de Inicio"/>
      <sheetName val="INSUMOS"/>
    </sheetNames>
    <sheetDataSet>
      <sheetData sheetId="0">
        <row r="14">
          <cell r="A14" t="str">
            <v>PAVIMENTACIÓN VIAS URBANAS DEL MUNICIPIO DE MANI,  DEPARTAMENTO DE CASANARE.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"/>
      <sheetName val="FICHA EBI 1 de 6 "/>
      <sheetName val="DOC1"/>
      <sheetName val="MATERIALES"/>
      <sheetName val="PE_02"/>
      <sheetName val="PE-02"/>
      <sheetName val="PRECIOS"/>
    </sheetNames>
    <sheetDataSet>
      <sheetData sheetId="0" refreshError="1">
        <row r="4">
          <cell r="A4" t="str">
            <v>CODIGO</v>
          </cell>
          <cell r="B4" t="str">
            <v>EQUIPOS</v>
          </cell>
          <cell r="C4" t="str">
            <v>TIPO</v>
          </cell>
          <cell r="D4" t="str">
            <v>TARIFA/HORA</v>
          </cell>
          <cell r="E4" t="str">
            <v>RENDIMIENTO</v>
          </cell>
        </row>
        <row r="5">
          <cell r="A5">
            <v>1</v>
          </cell>
          <cell r="B5" t="str">
            <v>RETROCARGADOR</v>
          </cell>
          <cell r="C5" t="str">
            <v>JD-510</v>
          </cell>
          <cell r="D5">
            <v>35000</v>
          </cell>
        </row>
        <row r="6">
          <cell r="A6">
            <v>2</v>
          </cell>
          <cell r="B6" t="str">
            <v>MOTONIVELADORA</v>
          </cell>
          <cell r="C6" t="str">
            <v xml:space="preserve">CAT </v>
          </cell>
          <cell r="D6">
            <v>45000</v>
          </cell>
        </row>
        <row r="7">
          <cell r="A7">
            <v>3</v>
          </cell>
          <cell r="B7" t="str">
            <v>VIBROCOMPACTADOR</v>
          </cell>
          <cell r="C7" t="str">
            <v xml:space="preserve">CAT </v>
          </cell>
          <cell r="D7">
            <v>45000</v>
          </cell>
        </row>
        <row r="8">
          <cell r="A8">
            <v>4</v>
          </cell>
          <cell r="B8" t="str">
            <v>RETROEXCAVADORA</v>
          </cell>
          <cell r="C8" t="str">
            <v xml:space="preserve">CAT </v>
          </cell>
          <cell r="D8">
            <v>60000</v>
          </cell>
        </row>
        <row r="9">
          <cell r="A9">
            <v>5</v>
          </cell>
          <cell r="B9" t="str">
            <v>BULLDOZER</v>
          </cell>
          <cell r="C9" t="str">
            <v>D6D</v>
          </cell>
          <cell r="D9">
            <v>45000</v>
          </cell>
        </row>
        <row r="10">
          <cell r="A10">
            <v>6</v>
          </cell>
          <cell r="B10" t="str">
            <v>VOLQUETA</v>
          </cell>
          <cell r="C10" t="str">
            <v>5m3</v>
          </cell>
          <cell r="D10">
            <v>22500</v>
          </cell>
        </row>
        <row r="11">
          <cell r="A11">
            <v>7</v>
          </cell>
          <cell r="B11" t="str">
            <v>MOTOBOMBA</v>
          </cell>
          <cell r="D11">
            <v>4000</v>
          </cell>
        </row>
        <row r="12">
          <cell r="A12">
            <v>8</v>
          </cell>
          <cell r="B12" t="str">
            <v>HERRAMIENTA 1O% M.O</v>
          </cell>
        </row>
        <row r="13">
          <cell r="A13">
            <v>9</v>
          </cell>
          <cell r="B13" t="str">
            <v xml:space="preserve">CARROTANQUE </v>
          </cell>
          <cell r="C13" t="str">
            <v>2500 GL</v>
          </cell>
          <cell r="D13">
            <v>22500</v>
          </cell>
        </row>
        <row r="14">
          <cell r="A14">
            <v>10</v>
          </cell>
          <cell r="B14" t="str">
            <v>FINISHER</v>
          </cell>
          <cell r="C14" t="str">
            <v xml:space="preserve">CAT </v>
          </cell>
          <cell r="D14">
            <v>80000</v>
          </cell>
        </row>
        <row r="15">
          <cell r="A15">
            <v>11</v>
          </cell>
          <cell r="B15" t="str">
            <v>TRITURADORA</v>
          </cell>
          <cell r="C15" t="str">
            <v xml:space="preserve">CAT </v>
          </cell>
          <cell r="D15">
            <v>100000</v>
          </cell>
        </row>
        <row r="16">
          <cell r="A16">
            <v>12</v>
          </cell>
          <cell r="B16" t="str">
            <v>CARGADOR</v>
          </cell>
          <cell r="C16" t="str">
            <v xml:space="preserve">CAT </v>
          </cell>
          <cell r="D16">
            <v>45000</v>
          </cell>
        </row>
        <row r="17">
          <cell r="A17">
            <v>13</v>
          </cell>
          <cell r="B17" t="str">
            <v>COMPACTADOR</v>
          </cell>
          <cell r="C17" t="str">
            <v xml:space="preserve">CAT </v>
          </cell>
          <cell r="D17">
            <v>45000</v>
          </cell>
        </row>
        <row r="18">
          <cell r="A18">
            <v>14</v>
          </cell>
          <cell r="B18" t="str">
            <v>IRRIGADOR</v>
          </cell>
          <cell r="C18" t="str">
            <v>600M2/h</v>
          </cell>
          <cell r="D18">
            <v>45000</v>
          </cell>
        </row>
        <row r="19">
          <cell r="A19">
            <v>15</v>
          </cell>
          <cell r="B19" t="str">
            <v>RANA</v>
          </cell>
          <cell r="C19" t="str">
            <v>5 HP</v>
          </cell>
          <cell r="D19">
            <v>5375</v>
          </cell>
        </row>
        <row r="20">
          <cell r="A20">
            <v>16</v>
          </cell>
          <cell r="B20" t="str">
            <v xml:space="preserve">MEZCLADORA </v>
          </cell>
          <cell r="C20" t="str">
            <v>1.5 Bultos</v>
          </cell>
          <cell r="D20">
            <v>6125</v>
          </cell>
        </row>
        <row r="21">
          <cell r="A21">
            <v>17</v>
          </cell>
          <cell r="B21" t="str">
            <v>MAQUINA DEMARCADORA</v>
          </cell>
          <cell r="C21" t="str">
            <v>CHORRO</v>
          </cell>
          <cell r="D21">
            <v>40000</v>
          </cell>
        </row>
        <row r="23">
          <cell r="A23" t="str">
            <v>CODIGO</v>
          </cell>
          <cell r="B23" t="str">
            <v>MATERIALES</v>
          </cell>
          <cell r="C23" t="str">
            <v>UNIDAD</v>
          </cell>
          <cell r="D23" t="str">
            <v>TARIFA</v>
          </cell>
        </row>
        <row r="24">
          <cell r="A24">
            <v>18</v>
          </cell>
          <cell r="B24" t="str">
            <v>LAMINA GALVANIZADA</v>
          </cell>
          <cell r="C24" t="str">
            <v>M2</v>
          </cell>
          <cell r="D24">
            <v>30000</v>
          </cell>
        </row>
        <row r="25">
          <cell r="A25">
            <v>19</v>
          </cell>
          <cell r="B25" t="str">
            <v>SOPORTES</v>
          </cell>
          <cell r="C25" t="str">
            <v>UNI.</v>
          </cell>
          <cell r="D25">
            <v>120000</v>
          </cell>
        </row>
        <row r="26">
          <cell r="A26">
            <v>20</v>
          </cell>
          <cell r="B26" t="str">
            <v>PINTURA</v>
          </cell>
          <cell r="C26" t="str">
            <v>GALON</v>
          </cell>
          <cell r="D26">
            <v>25000</v>
          </cell>
        </row>
        <row r="27">
          <cell r="A27">
            <v>21</v>
          </cell>
          <cell r="B27" t="str">
            <v>ARTE</v>
          </cell>
          <cell r="C27" t="str">
            <v>GLOBAL</v>
          </cell>
          <cell r="D27">
            <v>300000</v>
          </cell>
        </row>
        <row r="28">
          <cell r="A28">
            <v>22</v>
          </cell>
          <cell r="B28" t="str">
            <v>INSTALACION</v>
          </cell>
          <cell r="C28" t="str">
            <v>GLOBAL</v>
          </cell>
          <cell r="D28">
            <v>250000</v>
          </cell>
        </row>
        <row r="29">
          <cell r="A29">
            <v>23</v>
          </cell>
          <cell r="B29" t="str">
            <v>FABRICACION</v>
          </cell>
          <cell r="C29" t="str">
            <v>BLOBAL</v>
          </cell>
          <cell r="D29">
            <v>250000</v>
          </cell>
        </row>
        <row r="30">
          <cell r="A30">
            <v>24</v>
          </cell>
          <cell r="B30" t="str">
            <v>EQUIPO DE TOPOGRAFIA</v>
          </cell>
          <cell r="C30" t="str">
            <v>KEM</v>
          </cell>
          <cell r="D30">
            <v>7500</v>
          </cell>
        </row>
        <row r="31">
          <cell r="A31">
            <v>25</v>
          </cell>
          <cell r="B31" t="str">
            <v xml:space="preserve">ESTACAS </v>
          </cell>
          <cell r="C31" t="str">
            <v>GLOBAL</v>
          </cell>
          <cell r="D31">
            <v>20000</v>
          </cell>
        </row>
        <row r="32">
          <cell r="A32">
            <v>26</v>
          </cell>
          <cell r="B32" t="str">
            <v>CARTERAS</v>
          </cell>
          <cell r="C32" t="str">
            <v>GLOBAL</v>
          </cell>
          <cell r="D32">
            <v>30000</v>
          </cell>
        </row>
        <row r="33">
          <cell r="A33">
            <v>27</v>
          </cell>
          <cell r="B33" t="str">
            <v>PAPELERIA</v>
          </cell>
          <cell r="C33" t="str">
            <v>GLOBAL</v>
          </cell>
          <cell r="D33">
            <v>10000</v>
          </cell>
        </row>
        <row r="34">
          <cell r="A34">
            <v>28</v>
          </cell>
          <cell r="B34" t="str">
            <v>1 TOPOGRAFO</v>
          </cell>
          <cell r="C34">
            <v>35000</v>
          </cell>
          <cell r="D34">
            <v>92</v>
          </cell>
        </row>
        <row r="35">
          <cell r="A35">
            <v>29</v>
          </cell>
          <cell r="B35" t="str">
            <v>CADENERO</v>
          </cell>
          <cell r="C35">
            <v>15000</v>
          </cell>
          <cell r="D35">
            <v>92</v>
          </cell>
        </row>
        <row r="36">
          <cell r="A36">
            <v>30</v>
          </cell>
          <cell r="B36" t="str">
            <v>PORTAMIRA</v>
          </cell>
          <cell r="C36">
            <v>10000</v>
          </cell>
          <cell r="D36">
            <v>92</v>
          </cell>
        </row>
        <row r="37">
          <cell r="A37">
            <v>31</v>
          </cell>
          <cell r="B37" t="str">
            <v>1 AYUDANTE</v>
          </cell>
          <cell r="C37">
            <v>10000</v>
          </cell>
          <cell r="D37">
            <v>92</v>
          </cell>
        </row>
        <row r="38">
          <cell r="A38">
            <v>32</v>
          </cell>
          <cell r="B38" t="str">
            <v>HOYADORA</v>
          </cell>
          <cell r="C38" t="str">
            <v>GLOBAL</v>
          </cell>
          <cell r="D38">
            <v>10000</v>
          </cell>
        </row>
        <row r="39">
          <cell r="A39">
            <v>33</v>
          </cell>
          <cell r="B39" t="str">
            <v>POSTES EN CONCRETO 1.80 M.</v>
          </cell>
          <cell r="C39" t="str">
            <v>UNI.</v>
          </cell>
          <cell r="D39">
            <v>12000</v>
          </cell>
        </row>
        <row r="40">
          <cell r="A40">
            <v>34</v>
          </cell>
          <cell r="B40" t="str">
            <v>ALAMBRE</v>
          </cell>
          <cell r="C40" t="str">
            <v>ML</v>
          </cell>
          <cell r="D40">
            <v>100</v>
          </cell>
        </row>
        <row r="41">
          <cell r="A41">
            <v>35</v>
          </cell>
          <cell r="B41" t="str">
            <v>AMARRE</v>
          </cell>
          <cell r="C41" t="str">
            <v>GLOBAL</v>
          </cell>
          <cell r="D41">
            <v>20</v>
          </cell>
        </row>
        <row r="42">
          <cell r="A42">
            <v>36</v>
          </cell>
          <cell r="B42" t="str">
            <v>4 AYUDANTES</v>
          </cell>
          <cell r="C42">
            <v>40000</v>
          </cell>
          <cell r="D42">
            <v>92</v>
          </cell>
        </row>
        <row r="43">
          <cell r="A43">
            <v>37</v>
          </cell>
          <cell r="B43" t="str">
            <v>DERECHO DE EXPLOTACION</v>
          </cell>
          <cell r="C43" t="str">
            <v>M3</v>
          </cell>
          <cell r="D43">
            <v>22500</v>
          </cell>
        </row>
        <row r="44">
          <cell r="A44">
            <v>38</v>
          </cell>
          <cell r="B44" t="str">
            <v>MATERIAL DE TERRENOS</v>
          </cell>
          <cell r="C44">
            <v>1.25</v>
          </cell>
        </row>
        <row r="45">
          <cell r="A45">
            <v>39</v>
          </cell>
          <cell r="B45" t="str">
            <v>MATERIAL DE ALUVION</v>
          </cell>
          <cell r="C45" t="str">
            <v>M3</v>
          </cell>
          <cell r="D45">
            <v>7000</v>
          </cell>
        </row>
        <row r="46">
          <cell r="A46">
            <v>40</v>
          </cell>
          <cell r="B46" t="str">
            <v>Desp. POR COMPACTACION25%</v>
          </cell>
          <cell r="D46">
            <v>1750</v>
          </cell>
        </row>
        <row r="47">
          <cell r="A47">
            <v>41</v>
          </cell>
          <cell r="B47" t="str">
            <v>CLASIFICACION DE MATERIAL</v>
          </cell>
          <cell r="C47" t="str">
            <v>M3</v>
          </cell>
          <cell r="D47">
            <v>6000</v>
          </cell>
        </row>
        <row r="48">
          <cell r="A48">
            <v>42</v>
          </cell>
          <cell r="B48" t="str">
            <v>DESPERDICIO 5%</v>
          </cell>
          <cell r="D48">
            <v>350</v>
          </cell>
        </row>
        <row r="49">
          <cell r="A49">
            <v>43</v>
          </cell>
          <cell r="B49" t="str">
            <v>3 AYUDANTES</v>
          </cell>
          <cell r="C49">
            <v>30000</v>
          </cell>
          <cell r="D49">
            <v>92</v>
          </cell>
        </row>
        <row r="50">
          <cell r="A50">
            <v>44</v>
          </cell>
          <cell r="B50" t="str">
            <v>1 JEFE DE PLANTA</v>
          </cell>
          <cell r="C50">
            <v>25000</v>
          </cell>
          <cell r="D50">
            <v>92</v>
          </cell>
        </row>
        <row r="51">
          <cell r="A51">
            <v>45</v>
          </cell>
          <cell r="B51" t="str">
            <v>1 AUXILIAR</v>
          </cell>
          <cell r="C51">
            <v>20000</v>
          </cell>
          <cell r="D51">
            <v>92</v>
          </cell>
        </row>
        <row r="52">
          <cell r="A52">
            <v>46</v>
          </cell>
          <cell r="B52" t="str">
            <v>TRITURADO</v>
          </cell>
          <cell r="C52" t="str">
            <v>M3</v>
          </cell>
          <cell r="D52">
            <v>26998</v>
          </cell>
        </row>
        <row r="53">
          <cell r="A53">
            <v>47</v>
          </cell>
          <cell r="B53" t="str">
            <v>PLANTA DE ASFALTO</v>
          </cell>
          <cell r="C53" t="str">
            <v>CAT</v>
          </cell>
          <cell r="D53">
            <v>180000</v>
          </cell>
        </row>
        <row r="54">
          <cell r="A54">
            <v>48</v>
          </cell>
          <cell r="B54" t="str">
            <v>MATERIAL BASE</v>
          </cell>
          <cell r="C54" t="str">
            <v>M3</v>
          </cell>
          <cell r="D54">
            <v>26998</v>
          </cell>
        </row>
        <row r="55">
          <cell r="A55">
            <v>49</v>
          </cell>
          <cell r="B55" t="str">
            <v>1 OPERADOR</v>
          </cell>
          <cell r="C55">
            <v>20000</v>
          </cell>
          <cell r="D55">
            <v>92</v>
          </cell>
        </row>
        <row r="56">
          <cell r="A56">
            <v>50</v>
          </cell>
          <cell r="B56" t="str">
            <v>MEZCLA ASFALTICA</v>
          </cell>
          <cell r="C56" t="str">
            <v>M3</v>
          </cell>
          <cell r="D56">
            <v>129028</v>
          </cell>
        </row>
        <row r="57">
          <cell r="A57">
            <v>51</v>
          </cell>
          <cell r="B57" t="str">
            <v>MATERIAL DE LIGA</v>
          </cell>
          <cell r="C57" t="str">
            <v>LT</v>
          </cell>
          <cell r="D57">
            <v>260</v>
          </cell>
        </row>
        <row r="58">
          <cell r="A58">
            <v>52</v>
          </cell>
          <cell r="B58" t="str">
            <v>1 CAPATAZ</v>
          </cell>
          <cell r="C58">
            <v>25000</v>
          </cell>
          <cell r="D58">
            <v>92</v>
          </cell>
        </row>
        <row r="59">
          <cell r="A59">
            <v>53</v>
          </cell>
          <cell r="B59" t="str">
            <v>5 AYUDANTES</v>
          </cell>
          <cell r="C59">
            <v>50000</v>
          </cell>
          <cell r="D59">
            <v>92</v>
          </cell>
        </row>
        <row r="60">
          <cell r="A60">
            <v>54</v>
          </cell>
          <cell r="B60" t="str">
            <v>BASE Y SUBBASE</v>
          </cell>
          <cell r="C60">
            <v>1.25</v>
          </cell>
          <cell r="D60">
            <v>515</v>
          </cell>
        </row>
        <row r="61">
          <cell r="A61">
            <v>55</v>
          </cell>
          <cell r="B61" t="str">
            <v>IMPRIMANTE MC-70</v>
          </cell>
          <cell r="C61" t="str">
            <v>LT</v>
          </cell>
          <cell r="D61">
            <v>350</v>
          </cell>
        </row>
        <row r="62">
          <cell r="A62">
            <v>56</v>
          </cell>
          <cell r="B62" t="str">
            <v>SELECCIÓN</v>
          </cell>
          <cell r="C62" t="str">
            <v>M3</v>
          </cell>
          <cell r="D62">
            <v>2000</v>
          </cell>
        </row>
        <row r="63">
          <cell r="A63">
            <v>57</v>
          </cell>
          <cell r="B63" t="str">
            <v xml:space="preserve">TUBO 36" </v>
          </cell>
          <cell r="C63" t="str">
            <v>ML</v>
          </cell>
          <cell r="D63">
            <v>95000</v>
          </cell>
        </row>
        <row r="64">
          <cell r="A64">
            <v>58</v>
          </cell>
          <cell r="B64" t="str">
            <v>MORTERO 1:4</v>
          </cell>
          <cell r="C64" t="str">
            <v>GLOBAL</v>
          </cell>
          <cell r="D64">
            <v>8000</v>
          </cell>
        </row>
        <row r="65">
          <cell r="A65">
            <v>59</v>
          </cell>
          <cell r="B65" t="str">
            <v>2 AYUDANTES</v>
          </cell>
          <cell r="C65">
            <v>20000</v>
          </cell>
          <cell r="D65">
            <v>92</v>
          </cell>
        </row>
        <row r="66">
          <cell r="A66">
            <v>60</v>
          </cell>
          <cell r="B66" t="str">
            <v>1 OFICIAL</v>
          </cell>
          <cell r="C66">
            <v>15000</v>
          </cell>
          <cell r="D66">
            <v>92</v>
          </cell>
        </row>
        <row r="67">
          <cell r="A67">
            <v>61</v>
          </cell>
          <cell r="B67" t="str">
            <v>CEMENTO</v>
          </cell>
          <cell r="C67" t="str">
            <v>KG</v>
          </cell>
          <cell r="D67">
            <v>200</v>
          </cell>
        </row>
        <row r="68">
          <cell r="A68">
            <v>62</v>
          </cell>
          <cell r="B68" t="str">
            <v>ARENA</v>
          </cell>
          <cell r="C68" t="str">
            <v>M3</v>
          </cell>
          <cell r="D68">
            <v>20000</v>
          </cell>
        </row>
        <row r="69">
          <cell r="A69">
            <v>63</v>
          </cell>
          <cell r="B69" t="str">
            <v>GRAVILLA</v>
          </cell>
          <cell r="C69" t="str">
            <v>M3</v>
          </cell>
          <cell r="D69">
            <v>20000</v>
          </cell>
        </row>
        <row r="70">
          <cell r="A70">
            <v>64</v>
          </cell>
          <cell r="B70" t="str">
            <v>AGUA</v>
          </cell>
          <cell r="C70" t="str">
            <v>LT</v>
          </cell>
          <cell r="D70">
            <v>80</v>
          </cell>
        </row>
        <row r="71">
          <cell r="A71">
            <v>65</v>
          </cell>
          <cell r="B71" t="str">
            <v>FORMALETA Y CODALES</v>
          </cell>
          <cell r="C71" t="str">
            <v>GLOBAL</v>
          </cell>
          <cell r="D71">
            <v>40000</v>
          </cell>
        </row>
        <row r="72">
          <cell r="A72">
            <v>66</v>
          </cell>
          <cell r="B72" t="str">
            <v>CONCRETO CLASE F</v>
          </cell>
          <cell r="C72" t="str">
            <v>M3</v>
          </cell>
          <cell r="D72">
            <v>117951</v>
          </cell>
        </row>
        <row r="73">
          <cell r="A73">
            <v>67</v>
          </cell>
          <cell r="B73" t="str">
            <v>PIEDRA RAJON</v>
          </cell>
          <cell r="C73" t="str">
            <v>M3</v>
          </cell>
          <cell r="D73">
            <v>25000</v>
          </cell>
        </row>
        <row r="74">
          <cell r="A74">
            <v>68</v>
          </cell>
          <cell r="B74" t="str">
            <v>FORMALETA</v>
          </cell>
          <cell r="C74" t="str">
            <v>GLOBAL</v>
          </cell>
          <cell r="D74">
            <v>20000</v>
          </cell>
        </row>
        <row r="75">
          <cell r="A75">
            <v>69</v>
          </cell>
          <cell r="B75" t="str">
            <v xml:space="preserve">PUNTILLA 2" </v>
          </cell>
          <cell r="C75" t="str">
            <v>LB</v>
          </cell>
          <cell r="D75">
            <v>800</v>
          </cell>
        </row>
        <row r="76">
          <cell r="A76">
            <v>70</v>
          </cell>
          <cell r="B76" t="str">
            <v>CONCRETO CLASE D</v>
          </cell>
          <cell r="C76" t="str">
            <v>M3</v>
          </cell>
          <cell r="D76">
            <v>134651</v>
          </cell>
        </row>
        <row r="77">
          <cell r="A77">
            <v>71</v>
          </cell>
          <cell r="B77" t="str">
            <v>CIZALLA</v>
          </cell>
          <cell r="C77" t="str">
            <v>GLOBAL</v>
          </cell>
          <cell r="D77">
            <v>2000</v>
          </cell>
        </row>
        <row r="78">
          <cell r="A78">
            <v>72</v>
          </cell>
          <cell r="B78" t="str">
            <v>ACERO PDR-60</v>
          </cell>
          <cell r="C78" t="str">
            <v>KG</v>
          </cell>
          <cell r="D78">
            <v>850</v>
          </cell>
        </row>
        <row r="79">
          <cell r="A79">
            <v>73</v>
          </cell>
          <cell r="B79" t="str">
            <v xml:space="preserve"> ALAMBRE NEGRO</v>
          </cell>
          <cell r="C79" t="str">
            <v>KG</v>
          </cell>
          <cell r="D79">
            <v>1000</v>
          </cell>
        </row>
        <row r="80">
          <cell r="A80">
            <v>74</v>
          </cell>
          <cell r="B80" t="str">
            <v>1 AYU. FIGURAC.</v>
          </cell>
          <cell r="C80">
            <v>10000</v>
          </cell>
          <cell r="D80">
            <v>92</v>
          </cell>
        </row>
        <row r="81">
          <cell r="A81">
            <v>75</v>
          </cell>
          <cell r="B81" t="str">
            <v>1 AYU. AMARRE</v>
          </cell>
          <cell r="C81">
            <v>10000</v>
          </cell>
          <cell r="D81">
            <v>92</v>
          </cell>
        </row>
        <row r="82">
          <cell r="A82">
            <v>76</v>
          </cell>
          <cell r="B82" t="str">
            <v>ACERO A-37</v>
          </cell>
          <cell r="C82" t="str">
            <v>KG</v>
          </cell>
          <cell r="D82">
            <v>800</v>
          </cell>
        </row>
        <row r="83">
          <cell r="A83">
            <v>77</v>
          </cell>
          <cell r="B83" t="str">
            <v>FORMALETA GAVION</v>
          </cell>
          <cell r="C83" t="str">
            <v>GLOBAL</v>
          </cell>
          <cell r="D83">
            <v>2000</v>
          </cell>
        </row>
        <row r="84">
          <cell r="A84">
            <v>78</v>
          </cell>
          <cell r="B84" t="str">
            <v>MALLA</v>
          </cell>
          <cell r="C84" t="str">
            <v>M3</v>
          </cell>
          <cell r="D84">
            <v>26000</v>
          </cell>
        </row>
        <row r="85">
          <cell r="A85">
            <v>79</v>
          </cell>
          <cell r="B85" t="str">
            <v>ALAMBRE GALVANIZADO</v>
          </cell>
          <cell r="C85" t="str">
            <v>KG</v>
          </cell>
          <cell r="D85">
            <v>1400</v>
          </cell>
        </row>
        <row r="86">
          <cell r="A86">
            <v>80</v>
          </cell>
          <cell r="B86" t="str">
            <v>PINTURA ACRILICA</v>
          </cell>
          <cell r="C86" t="str">
            <v>GALON</v>
          </cell>
          <cell r="D86">
            <v>30000</v>
          </cell>
        </row>
        <row r="87">
          <cell r="A87">
            <v>81</v>
          </cell>
          <cell r="B87" t="str">
            <v>THINER</v>
          </cell>
          <cell r="C87" t="str">
            <v>GALON</v>
          </cell>
          <cell r="D87">
            <v>15000</v>
          </cell>
        </row>
        <row r="88">
          <cell r="A88">
            <v>82</v>
          </cell>
          <cell r="B88" t="str">
            <v>ESTOPA</v>
          </cell>
          <cell r="C88" t="str">
            <v>KG</v>
          </cell>
          <cell r="D88">
            <v>1400</v>
          </cell>
        </row>
        <row r="89">
          <cell r="A89">
            <v>83</v>
          </cell>
          <cell r="B89" t="str">
            <v>1 CONDUCTOR</v>
          </cell>
          <cell r="C89">
            <v>18000</v>
          </cell>
          <cell r="D89">
            <v>92</v>
          </cell>
        </row>
        <row r="90">
          <cell r="A90">
            <v>84</v>
          </cell>
          <cell r="B90" t="str">
            <v>CINTA REFRECTIVA</v>
          </cell>
          <cell r="C90" t="str">
            <v>M2</v>
          </cell>
          <cell r="D90">
            <v>30000</v>
          </cell>
        </row>
        <row r="91">
          <cell r="A91">
            <v>85</v>
          </cell>
          <cell r="B91" t="str">
            <v>ANGULO 2" x 2" 1/16</v>
          </cell>
          <cell r="C91" t="str">
            <v>ML</v>
          </cell>
          <cell r="D91">
            <v>8000</v>
          </cell>
        </row>
        <row r="92">
          <cell r="A92">
            <v>86</v>
          </cell>
          <cell r="B92" t="str">
            <v xml:space="preserve">LAMINA GALVANIZADA Cal. 16" </v>
          </cell>
          <cell r="C92" t="str">
            <v>M2</v>
          </cell>
          <cell r="D92">
            <v>12000</v>
          </cell>
        </row>
        <row r="93">
          <cell r="A93">
            <v>87</v>
          </cell>
          <cell r="B93" t="str">
            <v>TERMINALES</v>
          </cell>
          <cell r="C93" t="str">
            <v>UNI.</v>
          </cell>
          <cell r="D93">
            <v>30000</v>
          </cell>
        </row>
        <row r="94">
          <cell r="A94">
            <v>88</v>
          </cell>
          <cell r="B94" t="str">
            <v>POSTES</v>
          </cell>
          <cell r="C94" t="str">
            <v>UNI.</v>
          </cell>
          <cell r="D94">
            <v>45000</v>
          </cell>
        </row>
        <row r="95">
          <cell r="A95">
            <v>89</v>
          </cell>
          <cell r="B95" t="str">
            <v>VIGA LAMINA GALVANIZADA</v>
          </cell>
          <cell r="C95" t="str">
            <v>ML</v>
          </cell>
          <cell r="D95">
            <v>22500</v>
          </cell>
        </row>
        <row r="96">
          <cell r="A96">
            <v>90</v>
          </cell>
          <cell r="B96" t="str">
            <v>TORNILLOS GALVANIZADOS</v>
          </cell>
          <cell r="C96" t="str">
            <v>UNI.</v>
          </cell>
          <cell r="D96">
            <v>150</v>
          </cell>
        </row>
        <row r="97">
          <cell r="A97">
            <v>91</v>
          </cell>
          <cell r="B97" t="str">
            <v>ADECUACION DE TERRENO</v>
          </cell>
          <cell r="C97" t="str">
            <v>GLOBAL</v>
          </cell>
          <cell r="D97">
            <v>700</v>
          </cell>
        </row>
        <row r="98">
          <cell r="A98">
            <v>92</v>
          </cell>
          <cell r="B98" t="str">
            <v>CESPEDON</v>
          </cell>
          <cell r="C98" t="str">
            <v>M2</v>
          </cell>
          <cell r="D98">
            <v>1000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 de Materiales"/>
      <sheetName val="Generales"/>
    </sheetNames>
    <sheetDataSet>
      <sheetData sheetId="0"/>
      <sheetData sheetId="1">
        <row r="2">
          <cell r="C2">
            <v>1349480471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tem 1.01"/>
      <sheetName val="APU 1.01 "/>
      <sheetName val="Item 1.02"/>
      <sheetName val="APU 1.02"/>
      <sheetName val="Item 1.03"/>
      <sheetName val="APU 1.03"/>
      <sheetName val="Item 1.04"/>
      <sheetName val="APU 1.04"/>
      <sheetName val="Item 1.05"/>
      <sheetName val="APU 1.05"/>
      <sheetName val="Item 1.06"/>
      <sheetName val="APU 1.06"/>
      <sheetName val="Item 1.07"/>
      <sheetName val="APU 1.07"/>
      <sheetName val="Item 1.08"/>
      <sheetName val="APU 1.08"/>
      <sheetName val="Item 1.09"/>
      <sheetName val="APU 1.09"/>
      <sheetName val="Item 1.10"/>
      <sheetName val="APU 1.10"/>
      <sheetName val="Item 1.11"/>
      <sheetName val="APU 1.11"/>
      <sheetName val="Item 1.12"/>
      <sheetName val="APU 1.12"/>
      <sheetName val="Item 1.13"/>
      <sheetName val="APU 1.13"/>
      <sheetName val="Item 1.14"/>
      <sheetName val="APU 1.14"/>
      <sheetName val="Item 1.15"/>
      <sheetName val="APU 1.15"/>
      <sheetName val="Item 1.16"/>
      <sheetName val="APU 1.16"/>
      <sheetName val="Item 1.17"/>
      <sheetName val="APU 1.17"/>
      <sheetName val="Item 1.18"/>
      <sheetName val="APU 1.18"/>
      <sheetName val="Item 1.19"/>
      <sheetName val="APU 1.19"/>
      <sheetName val="APU Mortero"/>
      <sheetName val="APU Transporte 1"/>
      <sheetName val="APU Transporte 2"/>
      <sheetName val="APU Transporte 3"/>
      <sheetName val="APU Concreto"/>
      <sheetName val="Presupuesto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>
        <row r="43">
          <cell r="I43">
            <v>480451</v>
          </cell>
        </row>
      </sheetData>
      <sheetData sheetId="4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 (2)"/>
      <sheetName val="21"/>
      <sheetName val="22"/>
      <sheetName val="23"/>
      <sheetName val="2-FIJACION1"/>
      <sheetName val="2-FIJACION1 (2)"/>
      <sheetName val="ACTA DE FIJACION DE PRECIOS"/>
    </sheetNames>
    <definedNames>
      <definedName name="ERR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d Hidraulica"/>
      <sheetName val="PESOS"/>
      <sheetName val="Cant unida medida Cerram"/>
      <sheetName val="Relleno Cerram"/>
      <sheetName val="Cerram SUR"/>
      <sheetName val="Cerran Este"/>
      <sheetName val="Cerram Oeste"/>
      <sheetName val="SUBESTACION"/>
      <sheetName val="ACTAS"/>
      <sheetName val="OBRA"/>
      <sheetName val="mofifi"/>
      <sheetName val="Aguas N 1"/>
      <sheetName val="Aguas P706-705A"/>
      <sheetName val="Aguas P7005A-9A"/>
      <sheetName val="Tanque Subte "/>
      <sheetName val="Encabezado"/>
      <sheetName val="zona dura"/>
      <sheetName val="ACTA 01 INTERVENTORIA (2)"/>
      <sheetName val="ACTA 01 no"/>
      <sheetName val="Cant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.G"/>
      <sheetName val="PPTO ADMINISTRATIVO 137"/>
      <sheetName val="Hoja3"/>
      <sheetName val="MANO DE OBRA"/>
      <sheetName val="1.1"/>
      <sheetName val="EQUIPO"/>
      <sheetName val="TUBERIA"/>
      <sheetName val="Hoja2"/>
      <sheetName val="MATERIALES"/>
      <sheetName val="AIU y Prestaciones"/>
      <sheetName val="ANALISIS SALARIAL"/>
      <sheetName val="Presup Oficial"/>
      <sheetName val="APU OFICIAL"/>
      <sheetName val="Flujo de caja"/>
      <sheetName val="LDAT"/>
      <sheetName val="CORTE 1"/>
      <sheetName val="RESUMEN"/>
      <sheetName val="COOTRANSERVIS"/>
      <sheetName val="COOTRANARE"/>
      <sheetName val="PROYECCION OBRAS POR TERMINAR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SOS"/>
      <sheetName val="PRES OFICIAL"/>
      <sheetName val="Cantidades"/>
      <sheetName val="Cementerio"/>
      <sheetName val="CRUCE"/>
      <sheetName val="Colegio"/>
      <sheetName val="Hoja3"/>
      <sheetName val="Presupuesto REDUCTORES LA VEGA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"/>
      <sheetName val="UNITARIOS GENERALES"/>
      <sheetName val="Listado"/>
      <sheetName val="BASE"/>
      <sheetName val="PE-02"/>
      <sheetName val="PE_02"/>
      <sheetName val="FICHA EBI 1 de 6 "/>
      <sheetName val="RECIBO FINAL"/>
      <sheetName val="Estruc_ Tarif"/>
      <sheetName val="BASE DATOS"/>
      <sheetName val="MANO DE OBRA"/>
      <sheetName val="EQUIPO"/>
      <sheetName val="MATERIALES"/>
      <sheetName val="5094-2003"/>
      <sheetName val="INSUMOS"/>
      <sheetName val="Hoja3"/>
      <sheetName val="1.1"/>
      <sheetName val="TUBERIA"/>
      <sheetName val="Hoja2"/>
      <sheetName val="Listas"/>
      <sheetName val="PRECIOS"/>
      <sheetName val="PESOS"/>
      <sheetName val="\Documents and Settings\Adminis"/>
      <sheetName val="UNITARIOS GENERALES.xls"/>
      <sheetName val="PRESUPUESTO"/>
      <sheetName val="5. MODIFICATORIA"/>
      <sheetName val="letra"/>
      <sheetName val="\Users\Juan\Downloads\Users\USU"/>
      <sheetName val="\Users\user\Library\Mail Downlo"/>
      <sheetName val="items"/>
      <sheetName val="glvc"/>
      <sheetName val="CONS"/>
      <sheetName val="31"/>
      <sheetName val="INV"/>
      <sheetName val="AASHTO"/>
      <sheetName val="ESTADO RED"/>
      <sheetName val="CARRETERAS"/>
      <sheetName val="GENERALIDADES "/>
      <sheetName val="CRA.MODI"/>
      <sheetName val="\Cofinanciacion\FICHAS Y FORMAT"/>
      <sheetName val="\A\Cofinanciacion\FICHAS Y FORM"/>
      <sheetName val="Insum"/>
      <sheetName val="Desmonte y Limpieza"/>
      <sheetName val="Form5 _Pág_ 1"/>
      <sheetName val="Form5 _Pág_ 2"/>
      <sheetName val="Datos Generales"/>
      <sheetName val="UNITARIOS"/>
      <sheetName val="UNITARIOS_GENERALES"/>
      <sheetName val="5__MODIFICATORIA"/>
      <sheetName val="DATOS GRAFICOS"/>
      <sheetName val="APU"/>
      <sheetName val="AIU"/>
      <sheetName val="7.12"/>
      <sheetName val="Tablas"/>
      <sheetName val="PRESUP. RESUMEN"/>
      <sheetName val="Datos"/>
      <sheetName val="ACTA 1 INICIO"/>
      <sheetName val="RECURSOS"/>
      <sheetName val="ANALISIS DE PRECIOS UNITARIOS"/>
      <sheetName val="PU"/>
      <sheetName val="Jornales"/>
      <sheetName val="ANEXO 9 (MATERIAL)"/>
      <sheetName val="Anexo 13"/>
      <sheetName val="AIUsan"/>
      <sheetName val="PRESUP"/>
      <sheetName val="UNITARIOS%20GENERALES.xls"/>
      <sheetName val="Personalizar"/>
      <sheetName val="LSAL"/>
      <sheetName val="LIQUIDACION"/>
      <sheetName val="NOMINA"/>
      <sheetName val="Formato"/>
      <sheetName val="Parámetros"/>
      <sheetName val="CHEQ LIST FASE III"/>
    </sheetNames>
    <sheetDataSet>
      <sheetData sheetId="0" refreshError="1">
        <row r="2">
          <cell r="A2" t="str">
            <v>CODIGO</v>
          </cell>
          <cell r="B2" t="str">
            <v>EQUIPOS</v>
          </cell>
          <cell r="C2" t="str">
            <v>TIPO</v>
          </cell>
          <cell r="D2" t="str">
            <v>TARIFA/HORA</v>
          </cell>
          <cell r="E2" t="str">
            <v>RENDIMIENTO</v>
          </cell>
        </row>
        <row r="3">
          <cell r="A3">
            <v>1</v>
          </cell>
          <cell r="B3" t="str">
            <v>RETROCARGADOR</v>
          </cell>
          <cell r="C3" t="str">
            <v>JD-510</v>
          </cell>
          <cell r="D3">
            <v>35000</v>
          </cell>
        </row>
        <row r="4">
          <cell r="A4">
            <v>2</v>
          </cell>
          <cell r="B4" t="str">
            <v>MOTONIVELADORA</v>
          </cell>
          <cell r="C4" t="str">
            <v xml:space="preserve">CAT </v>
          </cell>
          <cell r="D4">
            <v>45000</v>
          </cell>
        </row>
        <row r="5">
          <cell r="A5">
            <v>3</v>
          </cell>
          <cell r="B5" t="str">
            <v>VIBROCOMPACTADOR</v>
          </cell>
          <cell r="C5" t="str">
            <v xml:space="preserve">CAT </v>
          </cell>
          <cell r="D5">
            <v>45000</v>
          </cell>
        </row>
        <row r="6">
          <cell r="A6">
            <v>4</v>
          </cell>
          <cell r="B6" t="str">
            <v>RETROEXCAVADORA</v>
          </cell>
          <cell r="C6" t="str">
            <v xml:space="preserve">CAT </v>
          </cell>
          <cell r="D6">
            <v>60000</v>
          </cell>
        </row>
        <row r="7">
          <cell r="A7">
            <v>5</v>
          </cell>
          <cell r="B7" t="str">
            <v>BULLDOZER</v>
          </cell>
          <cell r="C7" t="str">
            <v>D6D</v>
          </cell>
          <cell r="D7">
            <v>45000</v>
          </cell>
        </row>
        <row r="8">
          <cell r="A8">
            <v>6</v>
          </cell>
          <cell r="B8" t="str">
            <v>VOLQUETA</v>
          </cell>
          <cell r="C8" t="str">
            <v>5m3</v>
          </cell>
          <cell r="D8">
            <v>22500</v>
          </cell>
        </row>
        <row r="9">
          <cell r="A9">
            <v>7</v>
          </cell>
          <cell r="B9" t="str">
            <v>MOTOBOMBA</v>
          </cell>
          <cell r="D9">
            <v>4000</v>
          </cell>
        </row>
        <row r="10">
          <cell r="A10">
            <v>8</v>
          </cell>
          <cell r="B10" t="str">
            <v>HERRAMIENTA 1O% M.O</v>
          </cell>
        </row>
        <row r="11">
          <cell r="A11">
            <v>9</v>
          </cell>
          <cell r="B11" t="str">
            <v xml:space="preserve">CARROTANQUE </v>
          </cell>
          <cell r="C11" t="str">
            <v>2500 GL</v>
          </cell>
          <cell r="D11">
            <v>22500</v>
          </cell>
        </row>
        <row r="12">
          <cell r="A12">
            <v>10</v>
          </cell>
          <cell r="B12" t="str">
            <v>FINISHER</v>
          </cell>
          <cell r="C12" t="str">
            <v xml:space="preserve">CAT </v>
          </cell>
          <cell r="D12">
            <v>80000</v>
          </cell>
        </row>
        <row r="13">
          <cell r="A13">
            <v>11</v>
          </cell>
          <cell r="B13" t="str">
            <v>TRITURADORA</v>
          </cell>
          <cell r="C13" t="str">
            <v xml:space="preserve">CAT </v>
          </cell>
          <cell r="D13">
            <v>100000</v>
          </cell>
        </row>
        <row r="14">
          <cell r="A14">
            <v>12</v>
          </cell>
          <cell r="B14" t="str">
            <v>CARGADOR</v>
          </cell>
          <cell r="C14" t="str">
            <v xml:space="preserve">CAT </v>
          </cell>
          <cell r="D14">
            <v>45000</v>
          </cell>
        </row>
        <row r="15">
          <cell r="A15">
            <v>13</v>
          </cell>
          <cell r="B15" t="str">
            <v>COMPACTADOR</v>
          </cell>
          <cell r="C15" t="str">
            <v xml:space="preserve">CAT </v>
          </cell>
          <cell r="D15">
            <v>45000</v>
          </cell>
        </row>
        <row r="16">
          <cell r="A16">
            <v>14</v>
          </cell>
          <cell r="B16" t="str">
            <v>IRRIGADOR</v>
          </cell>
          <cell r="C16" t="str">
            <v>600M2/h</v>
          </cell>
          <cell r="D16">
            <v>45000</v>
          </cell>
        </row>
        <row r="17">
          <cell r="A17">
            <v>15</v>
          </cell>
          <cell r="B17" t="str">
            <v>RANA</v>
          </cell>
          <cell r="C17" t="str">
            <v>5 HP</v>
          </cell>
          <cell r="D17">
            <v>5375</v>
          </cell>
        </row>
        <row r="18">
          <cell r="A18">
            <v>16</v>
          </cell>
          <cell r="B18" t="str">
            <v xml:space="preserve">MEZCLADORA </v>
          </cell>
          <cell r="C18" t="str">
            <v>1.5 Bultos</v>
          </cell>
          <cell r="D18">
            <v>6125</v>
          </cell>
        </row>
        <row r="19">
          <cell r="A19">
            <v>17</v>
          </cell>
          <cell r="B19" t="str">
            <v>MAQUINA DEMARCADORA</v>
          </cell>
          <cell r="C19" t="str">
            <v>CHORRO</v>
          </cell>
          <cell r="D19">
            <v>40000</v>
          </cell>
        </row>
        <row r="21">
          <cell r="A21" t="str">
            <v>CODIGO</v>
          </cell>
          <cell r="B21" t="str">
            <v>MATERIALES</v>
          </cell>
          <cell r="C21" t="str">
            <v>UNIDAD</v>
          </cell>
          <cell r="D21" t="str">
            <v>TARIFA</v>
          </cell>
        </row>
        <row r="22">
          <cell r="A22">
            <v>18</v>
          </cell>
          <cell r="B22" t="str">
            <v>LAMINA GALVANIZADA</v>
          </cell>
          <cell r="C22" t="str">
            <v>M2</v>
          </cell>
          <cell r="D22">
            <v>30000</v>
          </cell>
        </row>
        <row r="23">
          <cell r="A23">
            <v>19</v>
          </cell>
          <cell r="B23" t="str">
            <v>SOPORTES</v>
          </cell>
          <cell r="C23" t="str">
            <v>UNI.</v>
          </cell>
          <cell r="D23">
            <v>120000</v>
          </cell>
        </row>
        <row r="24">
          <cell r="A24">
            <v>20</v>
          </cell>
          <cell r="B24" t="str">
            <v>PINTURA</v>
          </cell>
          <cell r="C24" t="str">
            <v>GALON</v>
          </cell>
          <cell r="D24">
            <v>25000</v>
          </cell>
        </row>
        <row r="25">
          <cell r="A25">
            <v>21</v>
          </cell>
          <cell r="B25" t="str">
            <v>ARTE</v>
          </cell>
          <cell r="C25" t="str">
            <v>GLOBAL</v>
          </cell>
          <cell r="D25">
            <v>350000</v>
          </cell>
        </row>
        <row r="26">
          <cell r="A26">
            <v>22</v>
          </cell>
          <cell r="B26" t="str">
            <v>INSTALACION</v>
          </cell>
          <cell r="C26" t="str">
            <v>GLOBAL</v>
          </cell>
          <cell r="D26">
            <v>250000</v>
          </cell>
        </row>
        <row r="27">
          <cell r="A27">
            <v>23</v>
          </cell>
          <cell r="B27" t="str">
            <v>FABRICACION</v>
          </cell>
          <cell r="C27" t="str">
            <v>GLOBAL</v>
          </cell>
          <cell r="D27">
            <v>250000</v>
          </cell>
        </row>
        <row r="28">
          <cell r="A28">
            <v>24</v>
          </cell>
          <cell r="B28" t="str">
            <v>EQUIPO DE TOPOGRAFIA</v>
          </cell>
          <cell r="C28" t="str">
            <v>KEM</v>
          </cell>
          <cell r="D28">
            <v>7500</v>
          </cell>
        </row>
        <row r="29">
          <cell r="A29">
            <v>25</v>
          </cell>
          <cell r="B29" t="str">
            <v xml:space="preserve">ESTACAS </v>
          </cell>
          <cell r="C29" t="str">
            <v>GLOBAL</v>
          </cell>
          <cell r="D29">
            <v>20000</v>
          </cell>
        </row>
        <row r="30">
          <cell r="A30">
            <v>26</v>
          </cell>
          <cell r="B30" t="str">
            <v>CARTERAS</v>
          </cell>
          <cell r="C30" t="str">
            <v>GLOBAL</v>
          </cell>
          <cell r="D30">
            <v>30000</v>
          </cell>
        </row>
        <row r="31">
          <cell r="A31">
            <v>27</v>
          </cell>
          <cell r="B31" t="str">
            <v>PAPELERIA</v>
          </cell>
          <cell r="C31" t="str">
            <v>GLOBAL</v>
          </cell>
          <cell r="D31">
            <v>10000</v>
          </cell>
        </row>
        <row r="32">
          <cell r="A32">
            <v>28</v>
          </cell>
          <cell r="B32" t="str">
            <v>1 TOPOGRAFO</v>
          </cell>
          <cell r="C32">
            <v>35000</v>
          </cell>
          <cell r="D32">
            <v>92</v>
          </cell>
        </row>
        <row r="33">
          <cell r="A33">
            <v>29</v>
          </cell>
          <cell r="B33" t="str">
            <v>CADENERO</v>
          </cell>
          <cell r="C33">
            <v>15000</v>
          </cell>
          <cell r="D33">
            <v>92</v>
          </cell>
        </row>
        <row r="34">
          <cell r="A34">
            <v>30</v>
          </cell>
          <cell r="B34" t="str">
            <v>PORTAMIRA</v>
          </cell>
          <cell r="C34">
            <v>10000</v>
          </cell>
          <cell r="D34">
            <v>92</v>
          </cell>
        </row>
        <row r="35">
          <cell r="A35">
            <v>31</v>
          </cell>
          <cell r="B35" t="str">
            <v>1 AYUDANTE</v>
          </cell>
          <cell r="C35">
            <v>10000</v>
          </cell>
          <cell r="D35">
            <v>92</v>
          </cell>
        </row>
        <row r="36">
          <cell r="A36">
            <v>32</v>
          </cell>
          <cell r="B36" t="str">
            <v>HOYADORA</v>
          </cell>
          <cell r="C36" t="str">
            <v>GLOBAL</v>
          </cell>
          <cell r="D36">
            <v>10000</v>
          </cell>
        </row>
        <row r="37">
          <cell r="A37">
            <v>33</v>
          </cell>
          <cell r="B37" t="str">
            <v>POSTES EN CONCRETO 1.80 M.</v>
          </cell>
          <cell r="C37" t="str">
            <v>UNI.</v>
          </cell>
          <cell r="D37">
            <v>12000</v>
          </cell>
        </row>
        <row r="38">
          <cell r="A38">
            <v>34</v>
          </cell>
          <cell r="B38" t="str">
            <v>ALAMBRE</v>
          </cell>
          <cell r="C38" t="str">
            <v>ML</v>
          </cell>
          <cell r="D38">
            <v>100</v>
          </cell>
        </row>
        <row r="39">
          <cell r="A39">
            <v>35</v>
          </cell>
          <cell r="B39" t="str">
            <v>AMARRE</v>
          </cell>
          <cell r="C39" t="str">
            <v>GLOBAL</v>
          </cell>
          <cell r="D39">
            <v>20</v>
          </cell>
        </row>
        <row r="40">
          <cell r="A40">
            <v>36</v>
          </cell>
          <cell r="B40" t="str">
            <v>4 AYUDANTES</v>
          </cell>
          <cell r="C40">
            <v>40000</v>
          </cell>
          <cell r="D40">
            <v>92</v>
          </cell>
        </row>
        <row r="41">
          <cell r="A41">
            <v>37</v>
          </cell>
          <cell r="B41" t="str">
            <v>DERECHO DE EXPLOTACION</v>
          </cell>
          <cell r="C41" t="str">
            <v>M3</v>
          </cell>
          <cell r="D41">
            <v>3000</v>
          </cell>
        </row>
        <row r="42">
          <cell r="A42">
            <v>38</v>
          </cell>
          <cell r="B42" t="str">
            <v>MATERIAL DE TER</v>
          </cell>
          <cell r="C42">
            <v>1.25</v>
          </cell>
          <cell r="D42">
            <v>515</v>
          </cell>
        </row>
        <row r="43">
          <cell r="A43">
            <v>39</v>
          </cell>
          <cell r="B43" t="str">
            <v>MATERIAL DE ALUVION</v>
          </cell>
          <cell r="C43" t="str">
            <v>M3</v>
          </cell>
          <cell r="D43">
            <v>7000</v>
          </cell>
        </row>
        <row r="44">
          <cell r="A44">
            <v>40</v>
          </cell>
          <cell r="B44" t="str">
            <v>Desp. POR COMPACTACION25%</v>
          </cell>
          <cell r="D44">
            <v>1750</v>
          </cell>
        </row>
        <row r="45">
          <cell r="A45">
            <v>41</v>
          </cell>
          <cell r="B45" t="str">
            <v>CLASIFICACION DE MATERIAL</v>
          </cell>
          <cell r="C45" t="str">
            <v>M3</v>
          </cell>
          <cell r="D45">
            <v>6000</v>
          </cell>
        </row>
        <row r="46">
          <cell r="A46">
            <v>42</v>
          </cell>
          <cell r="B46" t="str">
            <v>DESPERDICIO 10%</v>
          </cell>
          <cell r="D46">
            <v>2700</v>
          </cell>
        </row>
        <row r="47">
          <cell r="A47">
            <v>43</v>
          </cell>
          <cell r="B47" t="str">
            <v>3 AYUDANTES</v>
          </cell>
          <cell r="C47">
            <v>30000</v>
          </cell>
          <cell r="D47">
            <v>92</v>
          </cell>
        </row>
        <row r="48">
          <cell r="A48">
            <v>44</v>
          </cell>
          <cell r="B48" t="str">
            <v>1 JEFE DE PLANTA</v>
          </cell>
          <cell r="C48">
            <v>25000</v>
          </cell>
          <cell r="D48">
            <v>92</v>
          </cell>
        </row>
        <row r="49">
          <cell r="A49">
            <v>45</v>
          </cell>
          <cell r="B49" t="str">
            <v>1 AUXILIAR</v>
          </cell>
          <cell r="C49">
            <v>20000</v>
          </cell>
          <cell r="D49">
            <v>92</v>
          </cell>
        </row>
        <row r="50">
          <cell r="A50">
            <v>46</v>
          </cell>
          <cell r="B50" t="str">
            <v>TRITURADO</v>
          </cell>
          <cell r="C50" t="str">
            <v>M3</v>
          </cell>
          <cell r="D50">
            <v>26998</v>
          </cell>
        </row>
        <row r="51">
          <cell r="A51">
            <v>47</v>
          </cell>
          <cell r="B51" t="str">
            <v>PLANTA DE ASFALTO</v>
          </cell>
          <cell r="C51" t="str">
            <v>CAT</v>
          </cell>
          <cell r="D51">
            <v>180000</v>
          </cell>
        </row>
        <row r="52">
          <cell r="A52">
            <v>48</v>
          </cell>
          <cell r="B52" t="str">
            <v>MATERIAL BASE</v>
          </cell>
          <cell r="C52" t="str">
            <v>M3</v>
          </cell>
          <cell r="D52">
            <v>26998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"/>
      <sheetName val="UNITARIOS GENERALES"/>
      <sheetName val="Listado"/>
      <sheetName val="PE_02"/>
      <sheetName val="FICHA EBI 1 de 6 "/>
      <sheetName val="RECIBO FINAL"/>
      <sheetName val="Estruc_ Tarif"/>
      <sheetName val="PE-02"/>
      <sheetName val="BASE"/>
      <sheetName val="BASE DATOS"/>
      <sheetName val="MANO DE OBRA"/>
      <sheetName val="EQUIPO"/>
      <sheetName val="MATERIALES"/>
      <sheetName val="5094-2003"/>
      <sheetName val="INSUMOS"/>
      <sheetName val="Hoja3"/>
      <sheetName val="1.1"/>
      <sheetName val="TUBERIA"/>
      <sheetName val="Hoja2"/>
      <sheetName val="Listas"/>
      <sheetName val="PRECIOS"/>
      <sheetName val="PESOS"/>
      <sheetName val="\Documents and Settings\Adminis"/>
      <sheetName val="UNITARIOS GENERALES.xls"/>
      <sheetName val="PRESUPUESTO"/>
      <sheetName val="5. MODIFICATORIA"/>
      <sheetName val="letra"/>
      <sheetName val="\Users\Juan\Downloads\Users\USU"/>
      <sheetName val="\Users\user\Library\Mail Downlo"/>
      <sheetName val="items"/>
      <sheetName val="glvc"/>
      <sheetName val="CONS"/>
      <sheetName val="31"/>
      <sheetName val="INV"/>
      <sheetName val="AASHTO"/>
      <sheetName val="ESTADO RED"/>
      <sheetName val="CARRETERAS"/>
      <sheetName val="GENERALIDADES "/>
      <sheetName val="CRA.MODI"/>
      <sheetName val="\Cofinanciacion\FICHAS Y FORMAT"/>
      <sheetName val="\A\Cofinanciacion\FICHAS Y FORM"/>
      <sheetName val="Insum"/>
      <sheetName val="Desmonte y Limpieza"/>
      <sheetName val="Form5 _Pág_ 1"/>
      <sheetName val="Form5 _Pág_ 2"/>
    </sheetNames>
    <sheetDataSet>
      <sheetData sheetId="0" refreshError="1">
        <row r="2">
          <cell r="A2" t="str">
            <v>CODIGO</v>
          </cell>
          <cell r="B2" t="str">
            <v>EQUIPOS</v>
          </cell>
          <cell r="C2" t="str">
            <v>TIPO</v>
          </cell>
          <cell r="D2" t="str">
            <v>TARIFA/HORA</v>
          </cell>
          <cell r="E2" t="str">
            <v>RENDIMIENTO</v>
          </cell>
        </row>
        <row r="3">
          <cell r="A3">
            <v>1</v>
          </cell>
          <cell r="B3" t="str">
            <v>RETROCARGADOR</v>
          </cell>
          <cell r="C3" t="str">
            <v>JD-510</v>
          </cell>
          <cell r="D3">
            <v>35000</v>
          </cell>
        </row>
        <row r="4">
          <cell r="A4">
            <v>2</v>
          </cell>
          <cell r="B4" t="str">
            <v>MOTONIVELADORA</v>
          </cell>
          <cell r="C4" t="str">
            <v xml:space="preserve">CAT </v>
          </cell>
          <cell r="D4">
            <v>45000</v>
          </cell>
        </row>
        <row r="5">
          <cell r="A5">
            <v>3</v>
          </cell>
          <cell r="B5" t="str">
            <v>VIBROCOMPACTADOR</v>
          </cell>
          <cell r="C5" t="str">
            <v xml:space="preserve">CAT </v>
          </cell>
          <cell r="D5">
            <v>45000</v>
          </cell>
        </row>
        <row r="6">
          <cell r="A6">
            <v>4</v>
          </cell>
          <cell r="B6" t="str">
            <v>RETROEXCAVADORA</v>
          </cell>
          <cell r="C6" t="str">
            <v xml:space="preserve">CAT </v>
          </cell>
          <cell r="D6">
            <v>60000</v>
          </cell>
        </row>
        <row r="7">
          <cell r="A7">
            <v>5</v>
          </cell>
          <cell r="B7" t="str">
            <v>BULLDOZER</v>
          </cell>
          <cell r="C7" t="str">
            <v>D6D</v>
          </cell>
          <cell r="D7">
            <v>45000</v>
          </cell>
        </row>
        <row r="8">
          <cell r="A8">
            <v>6</v>
          </cell>
          <cell r="B8" t="str">
            <v>VOLQUETA</v>
          </cell>
          <cell r="C8" t="str">
            <v>5m3</v>
          </cell>
          <cell r="D8">
            <v>22500</v>
          </cell>
        </row>
        <row r="9">
          <cell r="A9">
            <v>7</v>
          </cell>
          <cell r="B9" t="str">
            <v>MOTOBOMBA</v>
          </cell>
          <cell r="D9">
            <v>4000</v>
          </cell>
        </row>
        <row r="10">
          <cell r="A10">
            <v>8</v>
          </cell>
          <cell r="B10" t="str">
            <v>HERRAMIENTA 1O% M.O</v>
          </cell>
        </row>
        <row r="11">
          <cell r="A11">
            <v>9</v>
          </cell>
          <cell r="B11" t="str">
            <v xml:space="preserve">CARROTANQUE </v>
          </cell>
          <cell r="C11" t="str">
            <v>2500 GL</v>
          </cell>
          <cell r="D11">
            <v>22500</v>
          </cell>
        </row>
        <row r="12">
          <cell r="A12">
            <v>10</v>
          </cell>
          <cell r="B12" t="str">
            <v>FINISHER</v>
          </cell>
          <cell r="C12" t="str">
            <v xml:space="preserve">CAT </v>
          </cell>
          <cell r="D12">
            <v>80000</v>
          </cell>
        </row>
        <row r="13">
          <cell r="A13">
            <v>11</v>
          </cell>
          <cell r="B13" t="str">
            <v>TRITURADORA</v>
          </cell>
          <cell r="C13" t="str">
            <v xml:space="preserve">CAT </v>
          </cell>
          <cell r="D13">
            <v>100000</v>
          </cell>
        </row>
        <row r="14">
          <cell r="A14">
            <v>12</v>
          </cell>
          <cell r="B14" t="str">
            <v>CARGADOR</v>
          </cell>
          <cell r="C14" t="str">
            <v xml:space="preserve">CAT </v>
          </cell>
          <cell r="D14">
            <v>45000</v>
          </cell>
        </row>
        <row r="15">
          <cell r="A15">
            <v>13</v>
          </cell>
          <cell r="B15" t="str">
            <v>COMPACTADOR</v>
          </cell>
          <cell r="C15" t="str">
            <v xml:space="preserve">CAT </v>
          </cell>
          <cell r="D15">
            <v>45000</v>
          </cell>
        </row>
        <row r="16">
          <cell r="A16">
            <v>14</v>
          </cell>
          <cell r="B16" t="str">
            <v>IRRIGADOR</v>
          </cell>
          <cell r="C16" t="str">
            <v>600M2/h</v>
          </cell>
          <cell r="D16">
            <v>45000</v>
          </cell>
        </row>
        <row r="17">
          <cell r="A17">
            <v>15</v>
          </cell>
          <cell r="B17" t="str">
            <v>RANA</v>
          </cell>
          <cell r="C17" t="str">
            <v>5 HP</v>
          </cell>
          <cell r="D17">
            <v>5375</v>
          </cell>
        </row>
        <row r="18">
          <cell r="A18">
            <v>16</v>
          </cell>
          <cell r="B18" t="str">
            <v xml:space="preserve">MEZCLADORA </v>
          </cell>
          <cell r="C18" t="str">
            <v>1.5 Bultos</v>
          </cell>
          <cell r="D18">
            <v>6125</v>
          </cell>
        </row>
        <row r="19">
          <cell r="A19">
            <v>17</v>
          </cell>
          <cell r="B19" t="str">
            <v>MAQUINA DEMARCADORA</v>
          </cell>
          <cell r="C19" t="str">
            <v>CHORRO</v>
          </cell>
          <cell r="D19">
            <v>40000</v>
          </cell>
        </row>
        <row r="21">
          <cell r="A21" t="str">
            <v>CODIGO</v>
          </cell>
          <cell r="B21" t="str">
            <v>MATERIALES</v>
          </cell>
          <cell r="C21" t="str">
            <v>UNIDAD</v>
          </cell>
          <cell r="D21" t="str">
            <v>TARIFA</v>
          </cell>
        </row>
        <row r="22">
          <cell r="A22">
            <v>18</v>
          </cell>
          <cell r="B22" t="str">
            <v>LAMINA GALVANIZADA</v>
          </cell>
          <cell r="C22" t="str">
            <v>M2</v>
          </cell>
          <cell r="D22">
            <v>30000</v>
          </cell>
        </row>
        <row r="23">
          <cell r="A23">
            <v>19</v>
          </cell>
          <cell r="B23" t="str">
            <v>SOPORTES</v>
          </cell>
          <cell r="C23" t="str">
            <v>UNI.</v>
          </cell>
          <cell r="D23">
            <v>120000</v>
          </cell>
        </row>
        <row r="24">
          <cell r="A24">
            <v>20</v>
          </cell>
          <cell r="B24" t="str">
            <v>PINTURA</v>
          </cell>
          <cell r="C24" t="str">
            <v>GALON</v>
          </cell>
          <cell r="D24">
            <v>25000</v>
          </cell>
        </row>
        <row r="25">
          <cell r="A25">
            <v>21</v>
          </cell>
          <cell r="B25" t="str">
            <v>ARTE</v>
          </cell>
          <cell r="C25" t="str">
            <v>GLOBAL</v>
          </cell>
          <cell r="D25">
            <v>350000</v>
          </cell>
        </row>
        <row r="26">
          <cell r="A26">
            <v>22</v>
          </cell>
          <cell r="B26" t="str">
            <v>INSTALACION</v>
          </cell>
          <cell r="C26" t="str">
            <v>GLOBAL</v>
          </cell>
          <cell r="D26">
            <v>250000</v>
          </cell>
        </row>
        <row r="27">
          <cell r="A27">
            <v>23</v>
          </cell>
          <cell r="B27" t="str">
            <v>FABRICACION</v>
          </cell>
          <cell r="C27" t="str">
            <v>GLOBAL</v>
          </cell>
          <cell r="D27">
            <v>250000</v>
          </cell>
        </row>
        <row r="28">
          <cell r="A28">
            <v>24</v>
          </cell>
          <cell r="B28" t="str">
            <v>EQUIPO DE TOPOGRAFIA</v>
          </cell>
          <cell r="C28" t="str">
            <v>KEM</v>
          </cell>
          <cell r="D28">
            <v>7500</v>
          </cell>
        </row>
        <row r="29">
          <cell r="A29">
            <v>25</v>
          </cell>
          <cell r="B29" t="str">
            <v xml:space="preserve">ESTACAS </v>
          </cell>
          <cell r="C29" t="str">
            <v>GLOBAL</v>
          </cell>
          <cell r="D29">
            <v>20000</v>
          </cell>
        </row>
        <row r="30">
          <cell r="A30">
            <v>26</v>
          </cell>
          <cell r="B30" t="str">
            <v>CARTERAS</v>
          </cell>
          <cell r="C30" t="str">
            <v>GLOBAL</v>
          </cell>
          <cell r="D30">
            <v>30000</v>
          </cell>
        </row>
        <row r="31">
          <cell r="A31">
            <v>27</v>
          </cell>
          <cell r="B31" t="str">
            <v>PAPELERIA</v>
          </cell>
          <cell r="C31" t="str">
            <v>GLOBAL</v>
          </cell>
          <cell r="D31">
            <v>10000</v>
          </cell>
        </row>
        <row r="32">
          <cell r="A32">
            <v>28</v>
          </cell>
          <cell r="B32" t="str">
            <v>1 TOPOGRAFO</v>
          </cell>
          <cell r="C32">
            <v>35000</v>
          </cell>
          <cell r="D32">
            <v>92</v>
          </cell>
        </row>
        <row r="33">
          <cell r="A33">
            <v>29</v>
          </cell>
          <cell r="B33" t="str">
            <v>CADENERO</v>
          </cell>
          <cell r="C33">
            <v>15000</v>
          </cell>
          <cell r="D33">
            <v>92</v>
          </cell>
        </row>
        <row r="34">
          <cell r="A34">
            <v>30</v>
          </cell>
          <cell r="B34" t="str">
            <v>PORTAMIRA</v>
          </cell>
          <cell r="C34">
            <v>10000</v>
          </cell>
          <cell r="D34">
            <v>92</v>
          </cell>
        </row>
        <row r="35">
          <cell r="A35">
            <v>31</v>
          </cell>
          <cell r="B35" t="str">
            <v>1 AYUDANTE</v>
          </cell>
          <cell r="C35">
            <v>10000</v>
          </cell>
          <cell r="D35">
            <v>92</v>
          </cell>
        </row>
        <row r="36">
          <cell r="A36">
            <v>32</v>
          </cell>
          <cell r="B36" t="str">
            <v>HOYADORA</v>
          </cell>
          <cell r="C36" t="str">
            <v>GLOBAL</v>
          </cell>
          <cell r="D36">
            <v>10000</v>
          </cell>
        </row>
        <row r="37">
          <cell r="A37">
            <v>33</v>
          </cell>
          <cell r="B37" t="str">
            <v>POSTES EN CONCRETO 1.80 M.</v>
          </cell>
          <cell r="C37" t="str">
            <v>UNI.</v>
          </cell>
          <cell r="D37">
            <v>12000</v>
          </cell>
        </row>
        <row r="38">
          <cell r="A38">
            <v>34</v>
          </cell>
          <cell r="B38" t="str">
            <v>ALAMBRE</v>
          </cell>
          <cell r="C38" t="str">
            <v>ML</v>
          </cell>
          <cell r="D38">
            <v>100</v>
          </cell>
        </row>
        <row r="39">
          <cell r="A39">
            <v>35</v>
          </cell>
          <cell r="B39" t="str">
            <v>AMARRE</v>
          </cell>
          <cell r="C39" t="str">
            <v>GLOBAL</v>
          </cell>
          <cell r="D39">
            <v>20</v>
          </cell>
        </row>
        <row r="40">
          <cell r="A40">
            <v>36</v>
          </cell>
          <cell r="B40" t="str">
            <v>4 AYUDANTES</v>
          </cell>
          <cell r="C40">
            <v>40000</v>
          </cell>
          <cell r="D40">
            <v>92</v>
          </cell>
        </row>
        <row r="41">
          <cell r="A41">
            <v>37</v>
          </cell>
          <cell r="B41" t="str">
            <v>DERECHO DE EXPLOTACION</v>
          </cell>
          <cell r="C41" t="str">
            <v>M3</v>
          </cell>
          <cell r="D41">
            <v>3000</v>
          </cell>
        </row>
        <row r="42">
          <cell r="A42">
            <v>38</v>
          </cell>
          <cell r="B42" t="str">
            <v>MATERIAL DE TER</v>
          </cell>
          <cell r="C42">
            <v>1.25</v>
          </cell>
          <cell r="D42">
            <v>515</v>
          </cell>
        </row>
        <row r="43">
          <cell r="A43">
            <v>39</v>
          </cell>
          <cell r="B43" t="str">
            <v>MATERIAL DE ALUVION</v>
          </cell>
          <cell r="C43" t="str">
            <v>M3</v>
          </cell>
          <cell r="D43">
            <v>7000</v>
          </cell>
        </row>
        <row r="44">
          <cell r="A44">
            <v>40</v>
          </cell>
          <cell r="B44" t="str">
            <v>Desp. POR COMPACTACION25%</v>
          </cell>
          <cell r="D44">
            <v>1750</v>
          </cell>
        </row>
        <row r="45">
          <cell r="A45">
            <v>41</v>
          </cell>
          <cell r="B45" t="str">
            <v>CLASIFICACION DE MATERIAL</v>
          </cell>
          <cell r="C45" t="str">
            <v>M3</v>
          </cell>
          <cell r="D45">
            <v>6000</v>
          </cell>
        </row>
        <row r="46">
          <cell r="A46">
            <v>42</v>
          </cell>
          <cell r="B46" t="str">
            <v>DESPERDICIO 10%</v>
          </cell>
          <cell r="D46">
            <v>2700</v>
          </cell>
        </row>
        <row r="47">
          <cell r="A47">
            <v>43</v>
          </cell>
          <cell r="B47" t="str">
            <v>3 AYUDANTES</v>
          </cell>
          <cell r="C47">
            <v>30000</v>
          </cell>
          <cell r="D47">
            <v>92</v>
          </cell>
        </row>
        <row r="48">
          <cell r="A48">
            <v>44</v>
          </cell>
          <cell r="B48" t="str">
            <v>1 JEFE DE PLANTA</v>
          </cell>
          <cell r="C48">
            <v>25000</v>
          </cell>
          <cell r="D48">
            <v>92</v>
          </cell>
        </row>
        <row r="49">
          <cell r="A49">
            <v>45</v>
          </cell>
          <cell r="B49" t="str">
            <v>1 AUXILIAR</v>
          </cell>
          <cell r="C49">
            <v>20000</v>
          </cell>
          <cell r="D49">
            <v>92</v>
          </cell>
        </row>
        <row r="50">
          <cell r="A50">
            <v>46</v>
          </cell>
          <cell r="B50" t="str">
            <v>TRITURADO</v>
          </cell>
          <cell r="C50" t="str">
            <v>M3</v>
          </cell>
          <cell r="D50">
            <v>26998</v>
          </cell>
        </row>
        <row r="51">
          <cell r="A51">
            <v>47</v>
          </cell>
          <cell r="B51" t="str">
            <v>PLANTA DE ASFALTO</v>
          </cell>
          <cell r="C51" t="str">
            <v>CAT</v>
          </cell>
          <cell r="D51">
            <v>180000</v>
          </cell>
        </row>
        <row r="52">
          <cell r="A52">
            <v>48</v>
          </cell>
          <cell r="B52" t="str">
            <v>MATERIAL BASE</v>
          </cell>
          <cell r="C52" t="str">
            <v>M3</v>
          </cell>
          <cell r="D52">
            <v>26998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"/>
      <sheetName val="UNITARIOS GENERALES"/>
      <sheetName val="PE_02"/>
      <sheetName val="FICHA EBI 1 de 6 "/>
      <sheetName val="Listado"/>
      <sheetName val="RECIBO FINAL"/>
      <sheetName val="Estruc_ Tarif"/>
      <sheetName val="PE-02"/>
      <sheetName val="BASE"/>
      <sheetName val="BASE DATOS"/>
      <sheetName val="MANO DE OBRA"/>
      <sheetName val="EQUIPO"/>
      <sheetName val="MATERIALES"/>
      <sheetName val="5094-2003"/>
      <sheetName val="INSUMOS"/>
      <sheetName val="Hoja3"/>
      <sheetName val="1.1"/>
      <sheetName val="TUBERIA"/>
      <sheetName val="Hoja2"/>
      <sheetName val="Listas"/>
      <sheetName val="PRECIOS"/>
      <sheetName val="PESOS"/>
      <sheetName val="\Documents and Settings\Adminis"/>
      <sheetName val="UNITARIOS GENERALES.xls"/>
      <sheetName val="PRESUPUESTO"/>
      <sheetName val="5. MODIFICATORIA"/>
      <sheetName val="letra"/>
      <sheetName val="\Users\Juan\Downloads\Users\USU"/>
      <sheetName val="\Users\user\Library\Mail Downlo"/>
      <sheetName val="items"/>
      <sheetName val="glvc"/>
      <sheetName val="CONS"/>
      <sheetName val="31"/>
      <sheetName val="INV"/>
      <sheetName val="AASHTO"/>
      <sheetName val="ESTADO RED"/>
      <sheetName val="CARRETERAS"/>
      <sheetName val="GENERALIDADES "/>
      <sheetName val="CRA.MODI"/>
      <sheetName val="\Cofinanciacion\FICHAS Y FORMAT"/>
      <sheetName val="\A\Cofinanciacion\FICHAS Y FORM"/>
      <sheetName val="Insum"/>
      <sheetName val="Desmonte y Limpieza"/>
      <sheetName val="Form5 _Pág_ 1"/>
      <sheetName val="Form5 _Pág_ 2"/>
    </sheetNames>
    <sheetDataSet>
      <sheetData sheetId="0" refreshError="1">
        <row r="2">
          <cell r="A2" t="str">
            <v>CODIGO</v>
          </cell>
          <cell r="B2" t="str">
            <v>EQUIPOS</v>
          </cell>
          <cell r="C2" t="str">
            <v>TIPO</v>
          </cell>
          <cell r="D2" t="str">
            <v>TARIFA/HORA</v>
          </cell>
          <cell r="E2" t="str">
            <v>RENDIMIENTO</v>
          </cell>
        </row>
        <row r="3">
          <cell r="A3">
            <v>1</v>
          </cell>
          <cell r="B3" t="str">
            <v>RETROCARGADOR</v>
          </cell>
          <cell r="C3" t="str">
            <v>JD-510</v>
          </cell>
          <cell r="D3">
            <v>35000</v>
          </cell>
        </row>
        <row r="4">
          <cell r="A4">
            <v>2</v>
          </cell>
          <cell r="B4" t="str">
            <v>MOTONIVELADORA</v>
          </cell>
          <cell r="C4" t="str">
            <v xml:space="preserve">CAT </v>
          </cell>
          <cell r="D4">
            <v>45000</v>
          </cell>
        </row>
        <row r="5">
          <cell r="A5">
            <v>3</v>
          </cell>
          <cell r="B5" t="str">
            <v>VIBROCOMPACTADOR</v>
          </cell>
          <cell r="C5" t="str">
            <v xml:space="preserve">CAT </v>
          </cell>
          <cell r="D5">
            <v>45000</v>
          </cell>
        </row>
        <row r="6">
          <cell r="A6">
            <v>4</v>
          </cell>
          <cell r="B6" t="str">
            <v>RETROEXCAVADORA</v>
          </cell>
          <cell r="C6" t="str">
            <v xml:space="preserve">CAT </v>
          </cell>
          <cell r="D6">
            <v>60000</v>
          </cell>
        </row>
        <row r="7">
          <cell r="A7">
            <v>5</v>
          </cell>
          <cell r="B7" t="str">
            <v>BULLDOZER</v>
          </cell>
          <cell r="C7" t="str">
            <v>D6D</v>
          </cell>
          <cell r="D7">
            <v>45000</v>
          </cell>
        </row>
        <row r="8">
          <cell r="A8">
            <v>6</v>
          </cell>
          <cell r="B8" t="str">
            <v>VOLQUETA</v>
          </cell>
          <cell r="C8" t="str">
            <v>5m3</v>
          </cell>
          <cell r="D8">
            <v>22500</v>
          </cell>
        </row>
        <row r="9">
          <cell r="A9">
            <v>7</v>
          </cell>
          <cell r="B9" t="str">
            <v>MOTOBOMBA</v>
          </cell>
          <cell r="D9">
            <v>4000</v>
          </cell>
        </row>
        <row r="10">
          <cell r="A10">
            <v>8</v>
          </cell>
          <cell r="B10" t="str">
            <v>HERRAMIENTA 1O% M.O</v>
          </cell>
        </row>
        <row r="11">
          <cell r="A11">
            <v>9</v>
          </cell>
          <cell r="B11" t="str">
            <v xml:space="preserve">CARROTANQUE </v>
          </cell>
          <cell r="C11" t="str">
            <v>2500 GL</v>
          </cell>
          <cell r="D11">
            <v>22500</v>
          </cell>
        </row>
        <row r="12">
          <cell r="A12">
            <v>10</v>
          </cell>
          <cell r="B12" t="str">
            <v>FINISHER</v>
          </cell>
          <cell r="C12" t="str">
            <v xml:space="preserve">CAT </v>
          </cell>
          <cell r="D12">
            <v>80000</v>
          </cell>
        </row>
        <row r="13">
          <cell r="A13">
            <v>11</v>
          </cell>
          <cell r="B13" t="str">
            <v>TRITURADORA</v>
          </cell>
          <cell r="C13" t="str">
            <v xml:space="preserve">CAT </v>
          </cell>
          <cell r="D13">
            <v>100000</v>
          </cell>
        </row>
        <row r="14">
          <cell r="A14">
            <v>12</v>
          </cell>
          <cell r="B14" t="str">
            <v>CARGADOR</v>
          </cell>
          <cell r="C14" t="str">
            <v xml:space="preserve">CAT </v>
          </cell>
          <cell r="D14">
            <v>45000</v>
          </cell>
        </row>
        <row r="15">
          <cell r="A15">
            <v>13</v>
          </cell>
          <cell r="B15" t="str">
            <v>COMPACTADOR</v>
          </cell>
          <cell r="C15" t="str">
            <v xml:space="preserve">CAT </v>
          </cell>
          <cell r="D15">
            <v>45000</v>
          </cell>
        </row>
        <row r="16">
          <cell r="A16">
            <v>14</v>
          </cell>
          <cell r="B16" t="str">
            <v>IRRIGADOR</v>
          </cell>
          <cell r="C16" t="str">
            <v>600M2/h</v>
          </cell>
          <cell r="D16">
            <v>45000</v>
          </cell>
        </row>
        <row r="17">
          <cell r="A17">
            <v>15</v>
          </cell>
          <cell r="B17" t="str">
            <v>RANA</v>
          </cell>
          <cell r="C17" t="str">
            <v>5 HP</v>
          </cell>
          <cell r="D17">
            <v>5375</v>
          </cell>
        </row>
        <row r="18">
          <cell r="A18">
            <v>16</v>
          </cell>
          <cell r="B18" t="str">
            <v xml:space="preserve">MEZCLADORA </v>
          </cell>
          <cell r="C18" t="str">
            <v>1.5 Bultos</v>
          </cell>
          <cell r="D18">
            <v>6125</v>
          </cell>
        </row>
        <row r="19">
          <cell r="A19">
            <v>17</v>
          </cell>
          <cell r="B19" t="str">
            <v>MAQUINA DEMARCADORA</v>
          </cell>
          <cell r="C19" t="str">
            <v>CHORRO</v>
          </cell>
          <cell r="D19">
            <v>40000</v>
          </cell>
        </row>
        <row r="21">
          <cell r="A21" t="str">
            <v>CODIGO</v>
          </cell>
          <cell r="B21" t="str">
            <v>MATERIALES</v>
          </cell>
          <cell r="C21" t="str">
            <v>UNIDAD</v>
          </cell>
          <cell r="D21" t="str">
            <v>TARIFA</v>
          </cell>
        </row>
        <row r="22">
          <cell r="A22">
            <v>18</v>
          </cell>
          <cell r="B22" t="str">
            <v>LAMINA GALVANIZADA</v>
          </cell>
          <cell r="C22" t="str">
            <v>M2</v>
          </cell>
          <cell r="D22">
            <v>30000</v>
          </cell>
        </row>
        <row r="23">
          <cell r="A23">
            <v>19</v>
          </cell>
          <cell r="B23" t="str">
            <v>SOPORTES</v>
          </cell>
          <cell r="C23" t="str">
            <v>UNI.</v>
          </cell>
          <cell r="D23">
            <v>120000</v>
          </cell>
        </row>
        <row r="24">
          <cell r="A24">
            <v>20</v>
          </cell>
          <cell r="B24" t="str">
            <v>PINTURA</v>
          </cell>
          <cell r="C24" t="str">
            <v>GALON</v>
          </cell>
          <cell r="D24">
            <v>25000</v>
          </cell>
        </row>
        <row r="25">
          <cell r="A25">
            <v>21</v>
          </cell>
          <cell r="B25" t="str">
            <v>ARTE</v>
          </cell>
          <cell r="C25" t="str">
            <v>GLOBAL</v>
          </cell>
          <cell r="D25">
            <v>350000</v>
          </cell>
        </row>
        <row r="26">
          <cell r="A26">
            <v>22</v>
          </cell>
          <cell r="B26" t="str">
            <v>INSTALACION</v>
          </cell>
          <cell r="C26" t="str">
            <v>GLOBAL</v>
          </cell>
          <cell r="D26">
            <v>250000</v>
          </cell>
        </row>
        <row r="27">
          <cell r="A27">
            <v>23</v>
          </cell>
          <cell r="B27" t="str">
            <v>FABRICACION</v>
          </cell>
          <cell r="C27" t="str">
            <v>GLOBAL</v>
          </cell>
          <cell r="D27">
            <v>250000</v>
          </cell>
        </row>
        <row r="28">
          <cell r="A28">
            <v>24</v>
          </cell>
          <cell r="B28" t="str">
            <v>EQUIPO DE TOPOGRAFIA</v>
          </cell>
          <cell r="C28" t="str">
            <v>KEM</v>
          </cell>
          <cell r="D28">
            <v>7500</v>
          </cell>
        </row>
        <row r="29">
          <cell r="A29">
            <v>25</v>
          </cell>
          <cell r="B29" t="str">
            <v xml:space="preserve">ESTACAS </v>
          </cell>
          <cell r="C29" t="str">
            <v>GLOBAL</v>
          </cell>
          <cell r="D29">
            <v>20000</v>
          </cell>
        </row>
        <row r="30">
          <cell r="A30">
            <v>26</v>
          </cell>
          <cell r="B30" t="str">
            <v>CARTERAS</v>
          </cell>
          <cell r="C30" t="str">
            <v>GLOBAL</v>
          </cell>
          <cell r="D30">
            <v>30000</v>
          </cell>
        </row>
        <row r="31">
          <cell r="A31">
            <v>27</v>
          </cell>
          <cell r="B31" t="str">
            <v>PAPELERIA</v>
          </cell>
          <cell r="C31" t="str">
            <v>GLOBAL</v>
          </cell>
          <cell r="D31">
            <v>10000</v>
          </cell>
        </row>
        <row r="32">
          <cell r="A32">
            <v>28</v>
          </cell>
          <cell r="B32" t="str">
            <v>1 TOPOGRAFO</v>
          </cell>
          <cell r="C32">
            <v>35000</v>
          </cell>
          <cell r="D32">
            <v>92</v>
          </cell>
        </row>
        <row r="33">
          <cell r="A33">
            <v>29</v>
          </cell>
          <cell r="B33" t="str">
            <v>CADENERO</v>
          </cell>
          <cell r="C33">
            <v>15000</v>
          </cell>
          <cell r="D33">
            <v>92</v>
          </cell>
        </row>
        <row r="34">
          <cell r="A34">
            <v>30</v>
          </cell>
          <cell r="B34" t="str">
            <v>PORTAMIRA</v>
          </cell>
          <cell r="C34">
            <v>10000</v>
          </cell>
          <cell r="D34">
            <v>92</v>
          </cell>
        </row>
        <row r="35">
          <cell r="A35">
            <v>31</v>
          </cell>
          <cell r="B35" t="str">
            <v>1 AYUDANTE</v>
          </cell>
          <cell r="C35">
            <v>10000</v>
          </cell>
          <cell r="D35">
            <v>92</v>
          </cell>
        </row>
        <row r="36">
          <cell r="A36">
            <v>32</v>
          </cell>
          <cell r="B36" t="str">
            <v>HOYADORA</v>
          </cell>
          <cell r="C36" t="str">
            <v>GLOBAL</v>
          </cell>
          <cell r="D36">
            <v>10000</v>
          </cell>
        </row>
        <row r="37">
          <cell r="A37">
            <v>33</v>
          </cell>
          <cell r="B37" t="str">
            <v>POSTES EN CONCRETO 1.80 M.</v>
          </cell>
          <cell r="C37" t="str">
            <v>UNI.</v>
          </cell>
          <cell r="D37">
            <v>12000</v>
          </cell>
        </row>
        <row r="38">
          <cell r="A38">
            <v>34</v>
          </cell>
          <cell r="B38" t="str">
            <v>ALAMBRE</v>
          </cell>
          <cell r="C38" t="str">
            <v>ML</v>
          </cell>
          <cell r="D38">
            <v>100</v>
          </cell>
        </row>
        <row r="39">
          <cell r="A39">
            <v>35</v>
          </cell>
          <cell r="B39" t="str">
            <v>AMARRE</v>
          </cell>
          <cell r="C39" t="str">
            <v>GLOBAL</v>
          </cell>
          <cell r="D39">
            <v>20</v>
          </cell>
        </row>
        <row r="40">
          <cell r="A40">
            <v>36</v>
          </cell>
          <cell r="B40" t="str">
            <v>4 AYUDANTES</v>
          </cell>
          <cell r="C40">
            <v>40000</v>
          </cell>
          <cell r="D40">
            <v>92</v>
          </cell>
        </row>
        <row r="41">
          <cell r="A41">
            <v>37</v>
          </cell>
          <cell r="B41" t="str">
            <v>DERECHO DE EXPLOTACION</v>
          </cell>
          <cell r="C41" t="str">
            <v>M3</v>
          </cell>
          <cell r="D41">
            <v>3000</v>
          </cell>
        </row>
        <row r="42">
          <cell r="A42">
            <v>38</v>
          </cell>
          <cell r="B42" t="str">
            <v>MATERIAL DE TER</v>
          </cell>
          <cell r="C42">
            <v>1.25</v>
          </cell>
          <cell r="D42">
            <v>515</v>
          </cell>
        </row>
        <row r="43">
          <cell r="A43">
            <v>39</v>
          </cell>
          <cell r="B43" t="str">
            <v>MATERIAL DE ALUVION</v>
          </cell>
          <cell r="C43" t="str">
            <v>M3</v>
          </cell>
          <cell r="D43">
            <v>7000</v>
          </cell>
        </row>
        <row r="44">
          <cell r="A44">
            <v>40</v>
          </cell>
          <cell r="B44" t="str">
            <v>Desp. POR COMPACTACION25%</v>
          </cell>
          <cell r="D44">
            <v>1750</v>
          </cell>
        </row>
        <row r="45">
          <cell r="A45">
            <v>41</v>
          </cell>
          <cell r="B45" t="str">
            <v>CLASIFICACION DE MATERIAL</v>
          </cell>
          <cell r="C45" t="str">
            <v>M3</v>
          </cell>
          <cell r="D45">
            <v>6000</v>
          </cell>
        </row>
        <row r="46">
          <cell r="A46">
            <v>42</v>
          </cell>
          <cell r="B46" t="str">
            <v>DESPERDICIO 10%</v>
          </cell>
          <cell r="D46">
            <v>2700</v>
          </cell>
        </row>
        <row r="47">
          <cell r="A47">
            <v>43</v>
          </cell>
          <cell r="B47" t="str">
            <v>3 AYUDANTES</v>
          </cell>
          <cell r="C47">
            <v>30000</v>
          </cell>
          <cell r="D47">
            <v>92</v>
          </cell>
        </row>
        <row r="48">
          <cell r="A48">
            <v>44</v>
          </cell>
          <cell r="B48" t="str">
            <v>1 JEFE DE PLANTA</v>
          </cell>
          <cell r="C48">
            <v>25000</v>
          </cell>
          <cell r="D48">
            <v>92</v>
          </cell>
        </row>
        <row r="49">
          <cell r="A49">
            <v>45</v>
          </cell>
          <cell r="B49" t="str">
            <v>1 AUXILIAR</v>
          </cell>
          <cell r="C49">
            <v>20000</v>
          </cell>
          <cell r="D49">
            <v>92</v>
          </cell>
        </row>
        <row r="50">
          <cell r="A50">
            <v>46</v>
          </cell>
          <cell r="B50" t="str">
            <v>TRITURADO</v>
          </cell>
          <cell r="C50" t="str">
            <v>M3</v>
          </cell>
          <cell r="D50">
            <v>26998</v>
          </cell>
        </row>
        <row r="51">
          <cell r="A51">
            <v>47</v>
          </cell>
          <cell r="B51" t="str">
            <v>PLANTA DE ASFALTO</v>
          </cell>
          <cell r="C51" t="str">
            <v>CAT</v>
          </cell>
          <cell r="D51">
            <v>180000</v>
          </cell>
        </row>
        <row r="52">
          <cell r="A52">
            <v>48</v>
          </cell>
          <cell r="B52" t="str">
            <v>MATERIAL BASE</v>
          </cell>
          <cell r="C52" t="str">
            <v>M3</v>
          </cell>
          <cell r="D52">
            <v>26998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A7" zoomScale="88" zoomScaleNormal="100" zoomScaleSheetLayoutView="88" workbookViewId="0">
      <selection activeCell="W26" sqref="W26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18" width="5" style="1" customWidth="1"/>
    <col min="19" max="19" width="6.140625" style="1" customWidth="1"/>
    <col min="20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57</v>
      </c>
      <c r="X6" s="210"/>
      <c r="Y6" s="210"/>
      <c r="Z6" s="211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1.01</v>
      </c>
      <c r="C10" s="216"/>
      <c r="D10" s="216"/>
      <c r="E10" s="216"/>
      <c r="F10" s="217"/>
      <c r="G10" s="218" t="s">
        <v>109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111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>
        <v>13.6</v>
      </c>
      <c r="P13" s="138"/>
      <c r="Q13" s="138"/>
      <c r="R13" s="138">
        <v>0.25</v>
      </c>
      <c r="S13" s="138"/>
      <c r="T13" s="138"/>
      <c r="U13" s="234">
        <v>0.3</v>
      </c>
      <c r="V13" s="234"/>
      <c r="W13" s="234"/>
      <c r="X13" s="138">
        <f>+O13*M13*R13*U13</f>
        <v>1.02</v>
      </c>
      <c r="Y13" s="138"/>
      <c r="Z13" s="139"/>
    </row>
    <row r="14" spans="2:30" ht="30.75" customHeight="1" x14ac:dyDescent="0.25">
      <c r="B14" s="231" t="s">
        <v>220</v>
      </c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>
        <v>1</v>
      </c>
      <c r="N14" s="186"/>
      <c r="O14" s="138">
        <v>5.9</v>
      </c>
      <c r="P14" s="138"/>
      <c r="Q14" s="138"/>
      <c r="R14" s="138">
        <v>0.15</v>
      </c>
      <c r="S14" s="138"/>
      <c r="T14" s="138"/>
      <c r="U14" s="136">
        <v>0.25</v>
      </c>
      <c r="V14" s="137"/>
      <c r="W14" s="188"/>
      <c r="X14" s="133">
        <f>+M14*O14*R14*U14</f>
        <v>0.22125</v>
      </c>
      <c r="Y14" s="134"/>
      <c r="Z14" s="227"/>
    </row>
    <row r="15" spans="2:30" ht="30.75" customHeight="1" x14ac:dyDescent="0.25">
      <c r="B15" s="231" t="s">
        <v>221</v>
      </c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>
        <v>1</v>
      </c>
      <c r="N15" s="186"/>
      <c r="O15" s="138">
        <v>0.4</v>
      </c>
      <c r="P15" s="138"/>
      <c r="Q15" s="138"/>
      <c r="R15" s="138">
        <v>0.4</v>
      </c>
      <c r="S15" s="138"/>
      <c r="T15" s="138"/>
      <c r="U15" s="144">
        <v>0.4</v>
      </c>
      <c r="V15" s="144"/>
      <c r="W15" s="144"/>
      <c r="X15" s="138">
        <f>+M15*O15*R15*U15</f>
        <v>6.4000000000000015E-2</v>
      </c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>
        <f>O17*R17</f>
        <v>0</v>
      </c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89">
        <f>O18*R18</f>
        <v>0</v>
      </c>
      <c r="Y18" s="190"/>
      <c r="Z18" s="191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46">
        <f>+O19*R19</f>
        <v>0</v>
      </c>
      <c r="Y19" s="147"/>
      <c r="Z19" s="148"/>
    </row>
    <row r="20" spans="2:26" ht="30" customHeight="1" x14ac:dyDescent="0.25">
      <c r="B20" s="182"/>
      <c r="C20" s="183"/>
      <c r="D20" s="183"/>
      <c r="E20" s="183"/>
      <c r="F20" s="183"/>
      <c r="G20" s="183"/>
      <c r="H20" s="183"/>
      <c r="I20" s="183"/>
      <c r="J20" s="183"/>
      <c r="K20" s="183"/>
      <c r="L20" s="184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43"/>
      <c r="Y20" s="144"/>
      <c r="Z20" s="187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1.31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1.01</v>
      </c>
      <c r="C23" s="163"/>
      <c r="D23" s="164"/>
      <c r="E23" s="165" t="str">
        <f>+G10</f>
        <v>Excavacion A Mano En Material Comun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1.31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ht="17.25" customHeight="1" x14ac:dyDescent="0.25">
      <c r="C29" s="129" t="s">
        <v>69</v>
      </c>
      <c r="D29" s="129"/>
      <c r="E29" s="129"/>
      <c r="Q29" s="228" t="s">
        <v>70</v>
      </c>
      <c r="R29" s="229"/>
      <c r="S29" s="229"/>
    </row>
    <row r="30" spans="2:26" x14ac:dyDescent="0.15">
      <c r="B30" s="75"/>
      <c r="C30" s="75"/>
      <c r="D30" s="75"/>
      <c r="E30" s="75"/>
      <c r="F30" s="130"/>
      <c r="G30" s="130"/>
      <c r="H30" s="130"/>
      <c r="I30" s="130"/>
      <c r="J30" s="130"/>
      <c r="K30" s="130"/>
      <c r="L30" s="130"/>
      <c r="M30" s="130"/>
      <c r="N30" s="130"/>
      <c r="O30" s="75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O31" s="76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X14:Z14"/>
    <mergeCell ref="Q29:S29"/>
    <mergeCell ref="T30:Z30"/>
    <mergeCell ref="X13:Z13"/>
    <mergeCell ref="B14:L14"/>
    <mergeCell ref="M14:N14"/>
    <mergeCell ref="O14:Q14"/>
    <mergeCell ref="R14:T14"/>
    <mergeCell ref="B13:L13"/>
    <mergeCell ref="M13:N13"/>
    <mergeCell ref="O13:Q13"/>
    <mergeCell ref="R13:T13"/>
    <mergeCell ref="U13:W13"/>
    <mergeCell ref="B16:Z16"/>
    <mergeCell ref="U14:W14"/>
    <mergeCell ref="B15:L15"/>
    <mergeCell ref="B11:L12"/>
    <mergeCell ref="M11:N12"/>
    <mergeCell ref="O11:Z11"/>
    <mergeCell ref="O12:Q12"/>
    <mergeCell ref="R12:T12"/>
    <mergeCell ref="U12:W12"/>
    <mergeCell ref="X12:Z12"/>
    <mergeCell ref="B8:F8"/>
    <mergeCell ref="G8:Z8"/>
    <mergeCell ref="B9:F9"/>
    <mergeCell ref="G9:Z9"/>
    <mergeCell ref="B10:F10"/>
    <mergeCell ref="G10:Z10"/>
    <mergeCell ref="B6:F6"/>
    <mergeCell ref="G6:R6"/>
    <mergeCell ref="S6:V6"/>
    <mergeCell ref="W6:Z6"/>
    <mergeCell ref="B7:F7"/>
    <mergeCell ref="G7:Z7"/>
    <mergeCell ref="B2:F5"/>
    <mergeCell ref="G2:U2"/>
    <mergeCell ref="V2:Z5"/>
    <mergeCell ref="G3:U3"/>
    <mergeCell ref="G4:U4"/>
    <mergeCell ref="G5:U5"/>
    <mergeCell ref="X20:Z20"/>
    <mergeCell ref="M20:N20"/>
    <mergeCell ref="R18:T18"/>
    <mergeCell ref="U18:W18"/>
    <mergeCell ref="X18:Z18"/>
    <mergeCell ref="R20:T20"/>
    <mergeCell ref="O20:Q20"/>
    <mergeCell ref="M15:N15"/>
    <mergeCell ref="O15:Q15"/>
    <mergeCell ref="R15:T15"/>
    <mergeCell ref="U15:W15"/>
    <mergeCell ref="X15:Z15"/>
    <mergeCell ref="B24:D24"/>
    <mergeCell ref="E24:V24"/>
    <mergeCell ref="W24:Z24"/>
    <mergeCell ref="B17:L17"/>
    <mergeCell ref="M17:N17"/>
    <mergeCell ref="O17:Q17"/>
    <mergeCell ref="B23:D23"/>
    <mergeCell ref="E23:V23"/>
    <mergeCell ref="W23:Z23"/>
    <mergeCell ref="B21:T21"/>
    <mergeCell ref="U21:Z21"/>
    <mergeCell ref="B22:D22"/>
    <mergeCell ref="E22:V22"/>
    <mergeCell ref="W22:Z22"/>
    <mergeCell ref="B20:L20"/>
    <mergeCell ref="U20:W20"/>
    <mergeCell ref="C29:E29"/>
    <mergeCell ref="F30:N30"/>
    <mergeCell ref="F31:N31"/>
    <mergeCell ref="T31:Z31"/>
    <mergeCell ref="R17:T17"/>
    <mergeCell ref="U17:W17"/>
    <mergeCell ref="X17:Z17"/>
    <mergeCell ref="B19:L19"/>
    <mergeCell ref="M19:N19"/>
    <mergeCell ref="O19:Q19"/>
    <mergeCell ref="R19:T19"/>
    <mergeCell ref="U19:W19"/>
    <mergeCell ref="X19:Z19"/>
    <mergeCell ref="B18:L18"/>
    <mergeCell ref="M18:N18"/>
    <mergeCell ref="O18:Q18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view="pageBreakPreview" topLeftCell="A4" zoomScaleNormal="100" zoomScaleSheetLayoutView="100" workbookViewId="0">
      <selection activeCell="I45" sqref="I45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1.2851562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/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1.05</v>
      </c>
      <c r="C9" s="246" t="s">
        <v>121</v>
      </c>
      <c r="D9" s="247"/>
      <c r="E9" s="247"/>
      <c r="F9" s="247"/>
      <c r="G9" s="248"/>
      <c r="H9" s="9" t="s">
        <v>23</v>
      </c>
      <c r="I9" s="10" t="s">
        <v>71</v>
      </c>
    </row>
    <row r="10" spans="1:9" s="5" customFormat="1" ht="11.25" x14ac:dyDescent="0.25">
      <c r="I10" s="11"/>
    </row>
    <row r="11" spans="1:9" s="5" customFormat="1" ht="11.25" x14ac:dyDescent="0.25">
      <c r="A11" s="12" t="s">
        <v>24</v>
      </c>
      <c r="B11" s="12"/>
    </row>
    <row r="12" spans="1:9" s="5" customFormat="1" ht="22.5" x14ac:dyDescent="0.25">
      <c r="A12" s="249" t="s">
        <v>25</v>
      </c>
      <c r="B12" s="250"/>
      <c r="C12" s="250"/>
      <c r="D12" s="250"/>
      <c r="E12" s="53" t="s">
        <v>26</v>
      </c>
      <c r="F12" s="53" t="s">
        <v>27</v>
      </c>
      <c r="G12" s="14" t="s">
        <v>28</v>
      </c>
      <c r="H12" s="15" t="s">
        <v>29</v>
      </c>
    </row>
    <row r="13" spans="1:9" s="5" customFormat="1" ht="11.25" x14ac:dyDescent="0.25">
      <c r="A13" s="242" t="s">
        <v>40</v>
      </c>
      <c r="B13" s="242"/>
      <c r="C13" s="242"/>
      <c r="D13" s="242"/>
      <c r="E13" s="17" t="s">
        <v>48</v>
      </c>
      <c r="F13" s="18">
        <v>0.8</v>
      </c>
      <c r="G13" s="19">
        <v>1737</v>
      </c>
      <c r="H13" s="20">
        <f>+ROUND(F13*G13,0)</f>
        <v>1390</v>
      </c>
    </row>
    <row r="14" spans="1:9" s="5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</row>
    <row r="15" spans="1:9" s="5" customFormat="1" ht="11.25" x14ac:dyDescent="0.25">
      <c r="D15" s="54"/>
      <c r="E15" s="17"/>
      <c r="F15" s="21"/>
      <c r="G15" s="19"/>
      <c r="H15" s="22">
        <f>+F15*G15</f>
        <v>0</v>
      </c>
    </row>
    <row r="16" spans="1:9" s="5" customFormat="1" ht="11.25" x14ac:dyDescent="0.25">
      <c r="A16" s="55"/>
      <c r="B16" s="55"/>
      <c r="D16" s="54"/>
      <c r="E16" s="54"/>
      <c r="F16" s="24"/>
      <c r="G16" s="25"/>
      <c r="H16" s="22">
        <f>+F16*G16</f>
        <v>0</v>
      </c>
    </row>
    <row r="17" spans="1:9" s="5" customFormat="1" ht="11.25" x14ac:dyDescent="0.25">
      <c r="D17" s="54"/>
      <c r="E17" s="54"/>
      <c r="F17" s="24"/>
      <c r="G17" s="26"/>
      <c r="H17" s="27" t="s">
        <v>30</v>
      </c>
      <c r="I17" s="28">
        <f>SUM(H13:H16)</f>
        <v>1390</v>
      </c>
    </row>
    <row r="18" spans="1:9" s="5" customFormat="1" ht="11.25" x14ac:dyDescent="0.25">
      <c r="A18" s="29" t="s">
        <v>31</v>
      </c>
      <c r="B18" s="29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53" t="s">
        <v>26</v>
      </c>
      <c r="F19" s="53" t="s">
        <v>27</v>
      </c>
      <c r="G19" s="14" t="s">
        <v>28</v>
      </c>
      <c r="H19" s="15" t="s">
        <v>29</v>
      </c>
    </row>
    <row r="20" spans="1:9" s="5" customFormat="1" ht="12.75" customHeight="1" x14ac:dyDescent="0.25">
      <c r="A20" s="253" t="s">
        <v>72</v>
      </c>
      <c r="B20" s="253"/>
      <c r="C20" s="253"/>
      <c r="D20" s="253"/>
      <c r="E20" s="17" t="s">
        <v>57</v>
      </c>
      <c r="F20" s="18">
        <v>0.08</v>
      </c>
      <c r="G20" s="19">
        <f>+'APU Concreto'!I43</f>
        <v>480451</v>
      </c>
      <c r="H20" s="20">
        <f>+ROUND(F20*G20,0)</f>
        <v>38436</v>
      </c>
      <c r="I20" s="30"/>
    </row>
    <row r="21" spans="1:9" s="5" customFormat="1" ht="12.75" customHeight="1" x14ac:dyDescent="0.25">
      <c r="A21" s="254" t="s">
        <v>123</v>
      </c>
      <c r="B21" s="254"/>
      <c r="C21" s="254"/>
      <c r="D21" s="254"/>
      <c r="E21" s="100" t="s">
        <v>71</v>
      </c>
      <c r="F21" s="18">
        <v>1.05</v>
      </c>
      <c r="G21" s="19">
        <v>10907</v>
      </c>
      <c r="H21" s="20">
        <f t="shared" ref="H21:H22" si="0">+ROUND(F21*G21,0)</f>
        <v>11452</v>
      </c>
      <c r="I21" s="30"/>
    </row>
    <row r="22" spans="1:9" s="5" customFormat="1" ht="12.75" customHeight="1" x14ac:dyDescent="0.25">
      <c r="A22" s="254" t="s">
        <v>73</v>
      </c>
      <c r="B22" s="254"/>
      <c r="C22" s="254"/>
      <c r="D22" s="254"/>
      <c r="E22" s="100" t="s">
        <v>49</v>
      </c>
      <c r="F22" s="18">
        <v>0.51</v>
      </c>
      <c r="G22" s="19">
        <v>2278</v>
      </c>
      <c r="H22" s="20">
        <f t="shared" si="0"/>
        <v>1162</v>
      </c>
      <c r="I22" s="30"/>
    </row>
    <row r="23" spans="1:9" s="5" customFormat="1" ht="12.75" customHeight="1" x14ac:dyDescent="0.25">
      <c r="A23" s="254"/>
      <c r="B23" s="254"/>
      <c r="C23" s="254"/>
      <c r="D23" s="254"/>
      <c r="E23" s="17"/>
      <c r="F23" s="65"/>
      <c r="G23" s="19"/>
      <c r="H23" s="20"/>
      <c r="I23" s="30"/>
    </row>
    <row r="24" spans="1:9" s="5" customFormat="1" ht="11.25" x14ac:dyDescent="0.25">
      <c r="A24" s="254"/>
      <c r="B24" s="254"/>
      <c r="C24" s="254"/>
      <c r="D24" s="254"/>
      <c r="E24" s="17"/>
      <c r="F24" s="64"/>
      <c r="G24" s="19"/>
      <c r="H24" s="20"/>
      <c r="I24" s="30"/>
    </row>
    <row r="25" spans="1:9" s="5" customFormat="1" ht="11.25" x14ac:dyDescent="0.25">
      <c r="D25" s="54"/>
      <c r="E25" s="17"/>
      <c r="F25" s="21"/>
      <c r="G25" s="32"/>
      <c r="H25" s="22"/>
      <c r="I25" s="30"/>
    </row>
    <row r="26" spans="1:9" s="5" customFormat="1" ht="11.25" x14ac:dyDescent="0.25">
      <c r="B26" s="31"/>
      <c r="C26" s="31"/>
      <c r="D26" s="31"/>
      <c r="E26" s="54"/>
      <c r="F26" s="33"/>
      <c r="G26" s="33"/>
      <c r="H26" s="22"/>
      <c r="I26" s="30"/>
    </row>
    <row r="27" spans="1:9" s="5" customFormat="1" ht="11.25" x14ac:dyDescent="0.25">
      <c r="E27" s="54"/>
      <c r="I27" s="30"/>
    </row>
    <row r="28" spans="1:9" s="5" customFormat="1" ht="11.25" x14ac:dyDescent="0.25">
      <c r="E28" s="34"/>
      <c r="F28" s="30"/>
      <c r="G28" s="35"/>
      <c r="H28" s="36" t="s">
        <v>30</v>
      </c>
      <c r="I28" s="28">
        <f>((SUM(H20:H27)))</f>
        <v>51050</v>
      </c>
    </row>
    <row r="29" spans="1:9" s="5" customFormat="1" ht="11.25" x14ac:dyDescent="0.25">
      <c r="A29" s="12" t="s">
        <v>32</v>
      </c>
      <c r="B29" s="12"/>
      <c r="I29" s="24"/>
    </row>
    <row r="30" spans="1:9" s="5" customFormat="1" ht="22.5" x14ac:dyDescent="0.25">
      <c r="A30" s="249" t="s">
        <v>25</v>
      </c>
      <c r="B30" s="250"/>
      <c r="C30" s="250"/>
      <c r="D30" s="250"/>
      <c r="E30" s="53" t="s">
        <v>26</v>
      </c>
      <c r="F30" s="53" t="s">
        <v>27</v>
      </c>
      <c r="G30" s="14" t="s">
        <v>28</v>
      </c>
      <c r="H30" s="15" t="s">
        <v>29</v>
      </c>
    </row>
    <row r="31" spans="1:9" s="5" customFormat="1" ht="11.25" x14ac:dyDescent="0.25">
      <c r="A31" s="253" t="s">
        <v>45</v>
      </c>
      <c r="B31" s="253"/>
      <c r="C31" s="253"/>
      <c r="D31" s="253"/>
      <c r="E31" s="100" t="s">
        <v>47</v>
      </c>
      <c r="F31" s="37">
        <v>3.0000000000000001E-3</v>
      </c>
      <c r="G31" s="19">
        <f>+'APU Transporte 2'!I43</f>
        <v>29205</v>
      </c>
      <c r="H31" s="20">
        <f>+ROUND(F31*G31,0)</f>
        <v>88</v>
      </c>
    </row>
    <row r="32" spans="1:9" s="5" customFormat="1" ht="11.25" x14ac:dyDescent="0.25">
      <c r="D32" s="54"/>
      <c r="E32" s="54"/>
      <c r="F32" s="38"/>
      <c r="G32" s="19"/>
      <c r="H32" s="20">
        <f>+ROUND(F32*G32,0)</f>
        <v>0</v>
      </c>
    </row>
    <row r="33" spans="1:9" s="5" customFormat="1" ht="11.25" x14ac:dyDescent="0.25">
      <c r="D33" s="54"/>
      <c r="E33" s="54"/>
      <c r="F33" s="38"/>
      <c r="G33" s="19"/>
      <c r="H33" s="20">
        <f>+ROUND(F33*G33,0)</f>
        <v>0</v>
      </c>
    </row>
    <row r="34" spans="1:9" s="5" customFormat="1" ht="11.25" x14ac:dyDescent="0.25"/>
    <row r="35" spans="1:9" s="5" customFormat="1" ht="11.25" x14ac:dyDescent="0.25">
      <c r="H35" s="39" t="s">
        <v>30</v>
      </c>
      <c r="I35" s="28">
        <f>+SUM(H31:H33)</f>
        <v>88</v>
      </c>
    </row>
    <row r="36" spans="1:9" s="5" customFormat="1" ht="11.25" x14ac:dyDescent="0.25">
      <c r="A36" s="12" t="s">
        <v>33</v>
      </c>
      <c r="B36" s="12"/>
    </row>
    <row r="37" spans="1:9" s="5" customFormat="1" ht="22.5" x14ac:dyDescent="0.25">
      <c r="A37" s="249" t="s">
        <v>25</v>
      </c>
      <c r="B37" s="250"/>
      <c r="C37" s="250"/>
      <c r="D37" s="250"/>
      <c r="E37" s="53" t="s">
        <v>26</v>
      </c>
      <c r="F37" s="53" t="s">
        <v>27</v>
      </c>
      <c r="G37" s="14" t="s">
        <v>28</v>
      </c>
      <c r="H37" s="15" t="s">
        <v>29</v>
      </c>
    </row>
    <row r="38" spans="1:9" s="5" customFormat="1" ht="11.25" x14ac:dyDescent="0.25">
      <c r="A38" s="253" t="s">
        <v>46</v>
      </c>
      <c r="B38" s="253"/>
      <c r="C38" s="253"/>
      <c r="D38" s="253"/>
      <c r="E38" s="17" t="s">
        <v>48</v>
      </c>
      <c r="F38" s="18">
        <v>0.8</v>
      </c>
      <c r="G38" s="19">
        <v>17368</v>
      </c>
      <c r="H38" s="20">
        <f>+ROUND(F38*G38,0)</f>
        <v>13894</v>
      </c>
      <c r="I38" s="30"/>
    </row>
    <row r="39" spans="1:9" s="5" customFormat="1" ht="11.25" x14ac:dyDescent="0.25">
      <c r="A39" s="55"/>
      <c r="B39" s="55"/>
      <c r="C39" s="24"/>
      <c r="D39" s="24"/>
      <c r="E39" s="17"/>
      <c r="F39" s="18"/>
      <c r="G39" s="19"/>
      <c r="H39" s="20">
        <f>+ROUND(F39*G39,0)</f>
        <v>0</v>
      </c>
      <c r="I39" s="30"/>
    </row>
    <row r="40" spans="1:9" s="5" customFormat="1" ht="11.25" x14ac:dyDescent="0.25">
      <c r="A40" s="55"/>
      <c r="B40" s="55"/>
      <c r="C40" s="24"/>
      <c r="D40" s="24"/>
      <c r="E40" s="17"/>
      <c r="F40" s="18"/>
      <c r="G40" s="19"/>
      <c r="H40" s="20">
        <f>+ROUND(F40*G40,0)</f>
        <v>0</v>
      </c>
      <c r="I40" s="30"/>
    </row>
    <row r="41" spans="1:9" s="5" customFormat="1" ht="11.25" x14ac:dyDescent="0.25">
      <c r="A41" s="55"/>
      <c r="B41" s="55"/>
      <c r="C41" s="24"/>
      <c r="D41" s="24"/>
      <c r="E41" s="17"/>
      <c r="F41" s="18"/>
      <c r="G41" s="25"/>
      <c r="H41" s="22"/>
      <c r="I41" s="30"/>
    </row>
    <row r="42" spans="1:9" s="5" customFormat="1" ht="11.25" x14ac:dyDescent="0.25">
      <c r="A42" s="55"/>
      <c r="B42" s="55"/>
      <c r="C42" s="24"/>
      <c r="D42" s="24"/>
      <c r="E42" s="17"/>
      <c r="F42" s="21"/>
      <c r="G42" s="25"/>
      <c r="H42" s="22"/>
      <c r="I42" s="30"/>
    </row>
    <row r="43" spans="1:9" s="5" customFormat="1" ht="11.25" x14ac:dyDescent="0.25">
      <c r="F43" s="30"/>
      <c r="G43" s="30"/>
      <c r="H43" s="36" t="s">
        <v>30</v>
      </c>
      <c r="I43" s="28">
        <f>((SUM(H38:H42)))</f>
        <v>13894</v>
      </c>
    </row>
    <row r="44" spans="1:9" s="5" customFormat="1" ht="11.25" x14ac:dyDescent="0.25">
      <c r="F44" s="30"/>
      <c r="G44" s="30"/>
      <c r="H44" s="30"/>
      <c r="I44" s="30"/>
    </row>
    <row r="45" spans="1:9" s="5" customFormat="1" ht="23.25" customHeight="1" x14ac:dyDescent="0.25">
      <c r="C45" s="40" t="s">
        <v>34</v>
      </c>
      <c r="D45" s="41"/>
      <c r="E45" s="41"/>
      <c r="F45" s="42"/>
      <c r="G45" s="42"/>
      <c r="H45" s="42"/>
      <c r="I45" s="43">
        <f>ROUND((SUM(I17:I43)),0)</f>
        <v>66422</v>
      </c>
    </row>
    <row r="46" spans="1:9" s="5" customFormat="1" ht="11.25" x14ac:dyDescent="0.25">
      <c r="A46" s="44"/>
      <c r="B46" s="44"/>
    </row>
    <row r="47" spans="1:9" s="5" customFormat="1" ht="11.25" x14ac:dyDescent="0.25"/>
    <row r="48" spans="1:9" s="5" customFormat="1" ht="11.25" x14ac:dyDescent="0.25">
      <c r="I48" s="33"/>
    </row>
    <row r="49" spans="2:9" s="5" customFormat="1" ht="11.25" x14ac:dyDescent="0.25">
      <c r="I49" s="33"/>
    </row>
    <row r="50" spans="2:9" s="5" customFormat="1" ht="11.25" x14ac:dyDescent="0.25"/>
    <row r="51" spans="2:9" s="5" customFormat="1" ht="11.25" x14ac:dyDescent="0.25">
      <c r="B51" s="54" t="s">
        <v>69</v>
      </c>
      <c r="F51" s="54" t="s">
        <v>36</v>
      </c>
      <c r="I51" s="33"/>
    </row>
    <row r="52" spans="2:9" s="5" customFormat="1" ht="11.25" x14ac:dyDescent="0.25">
      <c r="C52" s="251"/>
      <c r="D52" s="251"/>
      <c r="E52" s="69"/>
      <c r="G52" s="251" t="s">
        <v>17</v>
      </c>
      <c r="H52" s="251"/>
      <c r="I52" s="251"/>
    </row>
    <row r="53" spans="2:9" s="5" customFormat="1" ht="11.25" x14ac:dyDescent="0.25">
      <c r="C53" s="229"/>
      <c r="D53" s="229"/>
      <c r="E53" s="70"/>
      <c r="F53" s="70"/>
      <c r="G53" s="229" t="s">
        <v>37</v>
      </c>
      <c r="H53" s="229"/>
      <c r="I53" s="229"/>
    </row>
    <row r="54" spans="2:9" s="5" customFormat="1" ht="11.25" x14ac:dyDescent="0.25">
      <c r="B54" s="55"/>
      <c r="C54" s="260"/>
      <c r="D54" s="260"/>
      <c r="E54" s="260"/>
      <c r="F54" s="45"/>
    </row>
    <row r="55" spans="2:9" s="5" customFormat="1" ht="11.25" x14ac:dyDescent="0.25">
      <c r="C55" s="52"/>
      <c r="D55" s="46"/>
      <c r="E55" s="46"/>
      <c r="F55" s="46"/>
    </row>
    <row r="56" spans="2:9" x14ac:dyDescent="0.25">
      <c r="C56" s="48"/>
      <c r="D56" s="48"/>
      <c r="E56" s="48"/>
      <c r="F56" s="48"/>
    </row>
  </sheetData>
  <mergeCells count="27">
    <mergeCell ref="G53:I53"/>
    <mergeCell ref="G52:I52"/>
    <mergeCell ref="A20:D20"/>
    <mergeCell ref="A22:D22"/>
    <mergeCell ref="A23:D23"/>
    <mergeCell ref="A24:D24"/>
    <mergeCell ref="C54:E54"/>
    <mergeCell ref="A19:D19"/>
    <mergeCell ref="A21:D21"/>
    <mergeCell ref="A30:D30"/>
    <mergeCell ref="A31:D31"/>
    <mergeCell ref="A37:D37"/>
    <mergeCell ref="A38:D38"/>
    <mergeCell ref="C52:D52"/>
    <mergeCell ref="C53:D53"/>
    <mergeCell ref="A14:D14"/>
    <mergeCell ref="A1:C3"/>
    <mergeCell ref="D1:G3"/>
    <mergeCell ref="H1:I3"/>
    <mergeCell ref="A4:B4"/>
    <mergeCell ref="C4:I4"/>
    <mergeCell ref="A6:I6"/>
    <mergeCell ref="A8:B8"/>
    <mergeCell ref="C8:I8"/>
    <mergeCell ref="C9:G9"/>
    <mergeCell ref="A12:D12"/>
    <mergeCell ref="A13:D13"/>
  </mergeCells>
  <printOptions horizontalCentered="1"/>
  <pageMargins left="0.39370078740157483" right="0.39370078740157483" top="0.39370078740157483" bottom="0.59055118110236227" header="0" footer="0.31496062992125984"/>
  <pageSetup scale="85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AD32"/>
  <sheetViews>
    <sheetView view="pageBreakPreview" topLeftCell="A6" zoomScale="88" zoomScaleNormal="100" zoomScaleSheetLayoutView="88" workbookViewId="0">
      <selection activeCell="X13" sqref="X13:Z13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61" t="s">
        <v>57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1.06</v>
      </c>
      <c r="C10" s="216"/>
      <c r="D10" s="216"/>
      <c r="E10" s="216"/>
      <c r="F10" s="217"/>
      <c r="G10" s="218" t="s">
        <v>127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122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>
        <v>16.899999999999999</v>
      </c>
      <c r="P13" s="138"/>
      <c r="Q13" s="138"/>
      <c r="R13" s="138">
        <v>0.15</v>
      </c>
      <c r="S13" s="138"/>
      <c r="T13" s="138"/>
      <c r="U13" s="234">
        <v>0.2</v>
      </c>
      <c r="V13" s="234"/>
      <c r="W13" s="234"/>
      <c r="X13" s="138">
        <f>+M13*O13*R13*U13</f>
        <v>0.50700000000000001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>
        <f t="shared" ref="X14:X15" si="0">+M14*O14</f>
        <v>0</v>
      </c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>
        <v>1</v>
      </c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>
        <f t="shared" si="0"/>
        <v>0</v>
      </c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1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1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1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1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1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0.51</v>
      </c>
      <c r="V21" s="175"/>
      <c r="W21" s="175"/>
      <c r="X21" s="175"/>
      <c r="Y21" s="175"/>
      <c r="Z21" s="176"/>
    </row>
    <row r="22" spans="1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1:26" ht="22.5" customHeight="1" x14ac:dyDescent="0.25">
      <c r="B23" s="162">
        <f>+B10</f>
        <v>1.06</v>
      </c>
      <c r="C23" s="163"/>
      <c r="D23" s="164"/>
      <c r="E23" s="165" t="str">
        <f>+G10</f>
        <v>Viga Aerea En Concreto De Resistencia 3000 Psi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0.51</v>
      </c>
      <c r="X23" s="169"/>
      <c r="Y23" s="169"/>
      <c r="Z23" s="170"/>
    </row>
    <row r="24" spans="1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1:26" ht="12.75" customHeight="1" x14ac:dyDescent="0.25"/>
    <row r="29" spans="1:26" x14ac:dyDescent="0.25">
      <c r="C29" s="129" t="s">
        <v>69</v>
      </c>
      <c r="D29" s="129"/>
      <c r="E29" s="129"/>
      <c r="Q29" s="129" t="s">
        <v>36</v>
      </c>
      <c r="R29" s="129"/>
      <c r="S29" s="129"/>
    </row>
    <row r="30" spans="1:26" x14ac:dyDescent="0.15">
      <c r="A30" s="79"/>
      <c r="B30" s="77"/>
      <c r="C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1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1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3:D23"/>
    <mergeCell ref="E23:V23"/>
    <mergeCell ref="W23:Z23"/>
    <mergeCell ref="B24:D24"/>
    <mergeCell ref="E24:V24"/>
    <mergeCell ref="W24:Z24"/>
    <mergeCell ref="B21:T21"/>
    <mergeCell ref="U21:Z21"/>
    <mergeCell ref="B22:D22"/>
    <mergeCell ref="E22:V22"/>
    <mergeCell ref="W22:Z22"/>
    <mergeCell ref="X20:Z20"/>
    <mergeCell ref="B19:L19"/>
    <mergeCell ref="M19:N19"/>
    <mergeCell ref="O19:Q19"/>
    <mergeCell ref="R19:T19"/>
    <mergeCell ref="U19:W19"/>
    <mergeCell ref="X19:Z19"/>
    <mergeCell ref="B20:L20"/>
    <mergeCell ref="M20:N20"/>
    <mergeCell ref="O20:Q20"/>
    <mergeCell ref="R20:T20"/>
    <mergeCell ref="U20:W20"/>
    <mergeCell ref="X18:Z18"/>
    <mergeCell ref="B16:Z16"/>
    <mergeCell ref="B17:L17"/>
    <mergeCell ref="M17:N17"/>
    <mergeCell ref="O17:Q17"/>
    <mergeCell ref="R17:T17"/>
    <mergeCell ref="U17:W17"/>
    <mergeCell ref="X17:Z17"/>
    <mergeCell ref="B18:L18"/>
    <mergeCell ref="M18:N18"/>
    <mergeCell ref="O18:Q18"/>
    <mergeCell ref="R18:T18"/>
    <mergeCell ref="U18:W18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B8:F8"/>
    <mergeCell ref="G8:Z8"/>
    <mergeCell ref="B9:F9"/>
    <mergeCell ref="G9:Z9"/>
    <mergeCell ref="B10:F10"/>
    <mergeCell ref="G10:Z10"/>
    <mergeCell ref="B6:F6"/>
    <mergeCell ref="G6:R6"/>
    <mergeCell ref="S6:V6"/>
    <mergeCell ref="W6:Z6"/>
    <mergeCell ref="B7:F7"/>
    <mergeCell ref="G7:Z7"/>
    <mergeCell ref="B2:F5"/>
    <mergeCell ref="G2:U2"/>
    <mergeCell ref="V2:Z5"/>
    <mergeCell ref="G3:U3"/>
    <mergeCell ref="G4:U4"/>
    <mergeCell ref="G5:U5"/>
    <mergeCell ref="T31:Z31"/>
    <mergeCell ref="Q29:S29"/>
    <mergeCell ref="C29:E29"/>
    <mergeCell ref="F30:N30"/>
    <mergeCell ref="F31:N31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view="pageBreakPreview" topLeftCell="A4" zoomScaleNormal="100" zoomScaleSheetLayoutView="100" workbookViewId="0">
      <selection activeCell="I45" sqref="I45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8.14062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/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1.06</v>
      </c>
      <c r="C9" s="246" t="s">
        <v>127</v>
      </c>
      <c r="D9" s="247"/>
      <c r="E9" s="247"/>
      <c r="F9" s="247"/>
      <c r="G9" s="248"/>
      <c r="H9" s="9" t="s">
        <v>23</v>
      </c>
      <c r="I9" s="10" t="s">
        <v>57</v>
      </c>
    </row>
    <row r="10" spans="1:9" s="5" customFormat="1" ht="11.25" x14ac:dyDescent="0.25">
      <c r="I10" s="11"/>
    </row>
    <row r="11" spans="1:9" s="5" customFormat="1" ht="11.25" x14ac:dyDescent="0.25">
      <c r="A11" s="12" t="s">
        <v>24</v>
      </c>
      <c r="B11" s="12"/>
    </row>
    <row r="12" spans="1:9" s="5" customFormat="1" ht="22.5" x14ac:dyDescent="0.25">
      <c r="A12" s="249" t="s">
        <v>25</v>
      </c>
      <c r="B12" s="250"/>
      <c r="C12" s="250"/>
      <c r="D12" s="250"/>
      <c r="E12" s="53" t="s">
        <v>26</v>
      </c>
      <c r="F12" s="53" t="s">
        <v>27</v>
      </c>
      <c r="G12" s="14" t="s">
        <v>28</v>
      </c>
      <c r="H12" s="15" t="s">
        <v>29</v>
      </c>
    </row>
    <row r="13" spans="1:9" s="5" customFormat="1" ht="11.25" x14ac:dyDescent="0.25">
      <c r="A13" s="242" t="s">
        <v>40</v>
      </c>
      <c r="B13" s="242"/>
      <c r="C13" s="242"/>
      <c r="D13" s="242"/>
      <c r="E13" s="17" t="s">
        <v>48</v>
      </c>
      <c r="F13" s="18">
        <v>15</v>
      </c>
      <c r="G13" s="19">
        <v>1737</v>
      </c>
      <c r="H13" s="20">
        <f>+ROUND(F13*G13,0)</f>
        <v>26055</v>
      </c>
    </row>
    <row r="14" spans="1:9" s="5" customFormat="1" ht="11.25" x14ac:dyDescent="0.25">
      <c r="A14" s="254" t="s">
        <v>97</v>
      </c>
      <c r="B14" s="254"/>
      <c r="C14" s="254"/>
      <c r="D14" s="254"/>
      <c r="E14" s="17" t="s">
        <v>48</v>
      </c>
      <c r="F14" s="18">
        <v>0.32</v>
      </c>
      <c r="G14" s="19">
        <v>4705</v>
      </c>
      <c r="H14" s="20">
        <f t="shared" ref="H14:H16" si="0">+ROUND(F14*G14,0)</f>
        <v>1506</v>
      </c>
    </row>
    <row r="15" spans="1:9" s="5" customFormat="1" ht="11.25" x14ac:dyDescent="0.25">
      <c r="A15" s="254" t="s">
        <v>115</v>
      </c>
      <c r="B15" s="254"/>
      <c r="C15" s="254"/>
      <c r="D15" s="254"/>
      <c r="E15" s="17" t="s">
        <v>107</v>
      </c>
      <c r="F15" s="18">
        <v>1</v>
      </c>
      <c r="G15" s="19">
        <v>21000</v>
      </c>
      <c r="H15" s="20">
        <f t="shared" si="0"/>
        <v>21000</v>
      </c>
    </row>
    <row r="16" spans="1:9" s="5" customFormat="1" ht="11.25" x14ac:dyDescent="0.25">
      <c r="A16" s="254" t="s">
        <v>116</v>
      </c>
      <c r="B16" s="254"/>
      <c r="C16" s="254"/>
      <c r="D16" s="254"/>
      <c r="E16" s="100" t="s">
        <v>118</v>
      </c>
      <c r="F16" s="18">
        <v>30</v>
      </c>
      <c r="G16" s="19">
        <v>231</v>
      </c>
      <c r="H16" s="20">
        <f t="shared" si="0"/>
        <v>6930</v>
      </c>
    </row>
    <row r="17" spans="1:9" s="5" customFormat="1" ht="11.25" x14ac:dyDescent="0.25">
      <c r="D17" s="54"/>
      <c r="E17" s="54"/>
      <c r="F17" s="24"/>
      <c r="G17" s="26"/>
      <c r="H17" s="27" t="s">
        <v>30</v>
      </c>
      <c r="I17" s="28">
        <f>SUM(H13:H16)</f>
        <v>55491</v>
      </c>
    </row>
    <row r="18" spans="1:9" s="5" customFormat="1" ht="11.25" x14ac:dyDescent="0.25">
      <c r="A18" s="29" t="s">
        <v>31</v>
      </c>
      <c r="B18" s="29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53" t="s">
        <v>26</v>
      </c>
      <c r="F19" s="53" t="s">
        <v>27</v>
      </c>
      <c r="G19" s="14" t="s">
        <v>28</v>
      </c>
      <c r="H19" s="15" t="s">
        <v>29</v>
      </c>
    </row>
    <row r="20" spans="1:9" s="5" customFormat="1" ht="12.75" customHeight="1" x14ac:dyDescent="0.25">
      <c r="A20" s="253" t="s">
        <v>124</v>
      </c>
      <c r="B20" s="253"/>
      <c r="C20" s="253"/>
      <c r="D20" s="253"/>
      <c r="E20" s="17" t="s">
        <v>87</v>
      </c>
      <c r="F20" s="18">
        <v>2.4</v>
      </c>
      <c r="G20" s="19">
        <v>2431</v>
      </c>
      <c r="H20" s="20">
        <f>+ROUND(F20*G20,0)</f>
        <v>5834</v>
      </c>
      <c r="I20" s="30"/>
    </row>
    <row r="21" spans="1:9" s="5" customFormat="1" ht="12.75" customHeight="1" x14ac:dyDescent="0.25">
      <c r="A21" s="254" t="s">
        <v>125</v>
      </c>
      <c r="B21" s="254"/>
      <c r="C21" s="254"/>
      <c r="D21" s="254"/>
      <c r="E21" s="17" t="s">
        <v>49</v>
      </c>
      <c r="F21" s="18">
        <v>7</v>
      </c>
      <c r="G21" s="19">
        <v>5111</v>
      </c>
      <c r="H21" s="20">
        <f t="shared" ref="H21:H24" si="1">+ROUND(F21*G21,0)</f>
        <v>35777</v>
      </c>
      <c r="I21" s="30"/>
    </row>
    <row r="22" spans="1:9" s="5" customFormat="1" ht="12.75" customHeight="1" x14ac:dyDescent="0.25">
      <c r="A22" s="254" t="s">
        <v>103</v>
      </c>
      <c r="B22" s="254"/>
      <c r="C22" s="254"/>
      <c r="D22" s="254"/>
      <c r="E22" s="17" t="s">
        <v>49</v>
      </c>
      <c r="F22" s="65">
        <v>4.53</v>
      </c>
      <c r="G22" s="19">
        <v>2541</v>
      </c>
      <c r="H22" s="20">
        <f t="shared" si="1"/>
        <v>11511</v>
      </c>
      <c r="I22" s="30"/>
    </row>
    <row r="23" spans="1:9" s="5" customFormat="1" ht="12.75" customHeight="1" x14ac:dyDescent="0.25">
      <c r="A23" s="254" t="s">
        <v>72</v>
      </c>
      <c r="B23" s="254"/>
      <c r="C23" s="254"/>
      <c r="D23" s="254"/>
      <c r="E23" s="17" t="s">
        <v>57</v>
      </c>
      <c r="F23" s="65">
        <v>1</v>
      </c>
      <c r="G23" s="19">
        <f>+'APU Concreto'!I43</f>
        <v>480451</v>
      </c>
      <c r="H23" s="20">
        <f t="shared" si="1"/>
        <v>480451</v>
      </c>
      <c r="I23" s="30"/>
    </row>
    <row r="24" spans="1:9" s="5" customFormat="1" ht="11.25" x14ac:dyDescent="0.25">
      <c r="A24" s="254" t="s">
        <v>126</v>
      </c>
      <c r="B24" s="254"/>
      <c r="C24" s="254"/>
      <c r="D24" s="254"/>
      <c r="E24" s="17" t="s">
        <v>49</v>
      </c>
      <c r="F24" s="18">
        <v>4.12</v>
      </c>
      <c r="G24" s="19">
        <v>2722</v>
      </c>
      <c r="H24" s="20">
        <f t="shared" si="1"/>
        <v>11215</v>
      </c>
      <c r="I24" s="30"/>
    </row>
    <row r="25" spans="1:9" s="5" customFormat="1" ht="11.25" x14ac:dyDescent="0.25">
      <c r="A25" s="254"/>
      <c r="B25" s="254"/>
      <c r="C25" s="254"/>
      <c r="D25" s="254"/>
      <c r="E25" s="17"/>
      <c r="F25" s="18"/>
      <c r="G25" s="19"/>
      <c r="H25" s="20"/>
      <c r="I25" s="30"/>
    </row>
    <row r="26" spans="1:9" s="5" customFormat="1" ht="11.25" x14ac:dyDescent="0.25">
      <c r="A26" s="254"/>
      <c r="B26" s="254"/>
      <c r="C26" s="254"/>
      <c r="D26" s="254"/>
      <c r="E26" s="54"/>
      <c r="F26" s="18"/>
      <c r="G26" s="19"/>
      <c r="H26" s="20"/>
      <c r="I26" s="30"/>
    </row>
    <row r="27" spans="1:9" s="5" customFormat="1" ht="11.25" x14ac:dyDescent="0.25">
      <c r="A27" s="254"/>
      <c r="B27" s="254"/>
      <c r="C27" s="254"/>
      <c r="D27" s="254"/>
      <c r="E27" s="54"/>
      <c r="F27" s="18"/>
      <c r="G27" s="19"/>
      <c r="H27" s="20"/>
      <c r="I27" s="30"/>
    </row>
    <row r="28" spans="1:9" s="5" customFormat="1" ht="11.25" x14ac:dyDescent="0.25">
      <c r="A28" s="254"/>
      <c r="B28" s="254"/>
      <c r="C28" s="254"/>
      <c r="D28" s="254"/>
      <c r="E28" s="34"/>
      <c r="F28" s="30"/>
      <c r="G28" s="35"/>
      <c r="H28" s="36" t="s">
        <v>30</v>
      </c>
      <c r="I28" s="28">
        <f>((SUM(H20:H27)))</f>
        <v>544788</v>
      </c>
    </row>
    <row r="29" spans="1:9" s="5" customFormat="1" ht="11.25" x14ac:dyDescent="0.25">
      <c r="A29" s="12" t="s">
        <v>32</v>
      </c>
      <c r="B29" s="12"/>
      <c r="I29" s="24"/>
    </row>
    <row r="30" spans="1:9" s="5" customFormat="1" ht="22.5" x14ac:dyDescent="0.25">
      <c r="A30" s="249" t="s">
        <v>25</v>
      </c>
      <c r="B30" s="250"/>
      <c r="C30" s="250"/>
      <c r="D30" s="250"/>
      <c r="E30" s="53" t="s">
        <v>26</v>
      </c>
      <c r="F30" s="53" t="s">
        <v>27</v>
      </c>
      <c r="G30" s="14" t="s">
        <v>28</v>
      </c>
      <c r="H30" s="15" t="s">
        <v>29</v>
      </c>
    </row>
    <row r="31" spans="1:9" s="5" customFormat="1" ht="11.25" x14ac:dyDescent="0.25">
      <c r="A31" s="253" t="s">
        <v>45</v>
      </c>
      <c r="B31" s="253"/>
      <c r="C31" s="253"/>
      <c r="D31" s="253"/>
      <c r="E31" s="100" t="s">
        <v>47</v>
      </c>
      <c r="F31" s="37">
        <v>0.12</v>
      </c>
      <c r="G31" s="19">
        <f>+'APU Transporte 2'!I43</f>
        <v>29205</v>
      </c>
      <c r="H31" s="20">
        <f>+ROUND(F31*G31,0)</f>
        <v>3505</v>
      </c>
    </row>
    <row r="32" spans="1:9" s="5" customFormat="1" ht="11.25" x14ac:dyDescent="0.25">
      <c r="A32" s="254"/>
      <c r="B32" s="254"/>
      <c r="C32" s="254"/>
      <c r="D32" s="254"/>
      <c r="E32" s="54"/>
      <c r="F32" s="38"/>
      <c r="G32" s="19"/>
      <c r="H32" s="20">
        <f>+ROUND(F32*G32,0)</f>
        <v>0</v>
      </c>
    </row>
    <row r="33" spans="1:9" s="5" customFormat="1" ht="11.25" x14ac:dyDescent="0.25">
      <c r="A33" s="254"/>
      <c r="B33" s="254"/>
      <c r="C33" s="254"/>
      <c r="D33" s="254"/>
      <c r="E33" s="54"/>
      <c r="F33" s="38"/>
      <c r="G33" s="19"/>
      <c r="H33" s="20">
        <f>+ROUND(F33*G33,0)</f>
        <v>0</v>
      </c>
    </row>
    <row r="34" spans="1:9" s="5" customFormat="1" ht="11.25" x14ac:dyDescent="0.25"/>
    <row r="35" spans="1:9" s="5" customFormat="1" ht="11.25" x14ac:dyDescent="0.25">
      <c r="H35" s="39" t="s">
        <v>30</v>
      </c>
      <c r="I35" s="28">
        <f>+SUM(H31:H33)</f>
        <v>3505</v>
      </c>
    </row>
    <row r="36" spans="1:9" s="5" customFormat="1" ht="11.25" x14ac:dyDescent="0.25">
      <c r="A36" s="12" t="s">
        <v>33</v>
      </c>
      <c r="B36" s="12"/>
    </row>
    <row r="37" spans="1:9" s="5" customFormat="1" ht="22.5" x14ac:dyDescent="0.25">
      <c r="A37" s="249" t="s">
        <v>25</v>
      </c>
      <c r="B37" s="250"/>
      <c r="C37" s="250"/>
      <c r="D37" s="250"/>
      <c r="E37" s="53" t="s">
        <v>26</v>
      </c>
      <c r="F37" s="53" t="s">
        <v>27</v>
      </c>
      <c r="G37" s="14" t="s">
        <v>28</v>
      </c>
      <c r="H37" s="15" t="s">
        <v>29</v>
      </c>
    </row>
    <row r="38" spans="1:9" s="5" customFormat="1" ht="11.25" x14ac:dyDescent="0.25">
      <c r="A38" s="253" t="s">
        <v>46</v>
      </c>
      <c r="B38" s="253"/>
      <c r="C38" s="253"/>
      <c r="D38" s="253"/>
      <c r="E38" s="17" t="s">
        <v>48</v>
      </c>
      <c r="F38" s="18">
        <v>15</v>
      </c>
      <c r="G38" s="19">
        <v>17368</v>
      </c>
      <c r="H38" s="20">
        <f>+ROUND(F38*G38,0)</f>
        <v>260520</v>
      </c>
      <c r="I38" s="30"/>
    </row>
    <row r="39" spans="1:9" s="5" customFormat="1" ht="11.25" x14ac:dyDescent="0.25">
      <c r="A39" s="55"/>
      <c r="B39" s="55"/>
      <c r="C39" s="24"/>
      <c r="D39" s="24"/>
      <c r="E39" s="17"/>
      <c r="F39" s="18"/>
      <c r="G39" s="19"/>
      <c r="H39" s="20">
        <f>+ROUND(F39*G39,0)</f>
        <v>0</v>
      </c>
      <c r="I39" s="30"/>
    </row>
    <row r="40" spans="1:9" s="5" customFormat="1" ht="11.25" x14ac:dyDescent="0.25">
      <c r="A40" s="55"/>
      <c r="B40" s="55"/>
      <c r="C40" s="24"/>
      <c r="D40" s="24"/>
      <c r="E40" s="17"/>
      <c r="F40" s="18"/>
      <c r="G40" s="19"/>
      <c r="H40" s="20">
        <f>+ROUND(F40*G40,0)</f>
        <v>0</v>
      </c>
      <c r="I40" s="30"/>
    </row>
    <row r="41" spans="1:9" s="5" customFormat="1" ht="11.25" x14ac:dyDescent="0.25">
      <c r="A41" s="55"/>
      <c r="B41" s="55"/>
      <c r="C41" s="24"/>
      <c r="D41" s="24"/>
      <c r="E41" s="17"/>
      <c r="F41" s="18"/>
      <c r="G41" s="25"/>
      <c r="H41" s="22"/>
      <c r="I41" s="30"/>
    </row>
    <row r="42" spans="1:9" s="5" customFormat="1" ht="11.25" x14ac:dyDescent="0.25">
      <c r="A42" s="55"/>
      <c r="B42" s="55"/>
      <c r="C42" s="24"/>
      <c r="D42" s="24"/>
      <c r="E42" s="17"/>
      <c r="F42" s="21"/>
      <c r="G42" s="25"/>
      <c r="H42" s="22"/>
      <c r="I42" s="30"/>
    </row>
    <row r="43" spans="1:9" s="5" customFormat="1" ht="11.25" x14ac:dyDescent="0.25">
      <c r="F43" s="30"/>
      <c r="G43" s="30"/>
      <c r="H43" s="36" t="s">
        <v>30</v>
      </c>
      <c r="I43" s="28">
        <f>((SUM(H38:H42)))</f>
        <v>260520</v>
      </c>
    </row>
    <row r="44" spans="1:9" s="5" customFormat="1" ht="11.25" x14ac:dyDescent="0.25">
      <c r="F44" s="30"/>
      <c r="G44" s="30"/>
      <c r="H44" s="30"/>
      <c r="I44" s="30"/>
    </row>
    <row r="45" spans="1:9" s="5" customFormat="1" ht="21" customHeight="1" x14ac:dyDescent="0.25">
      <c r="C45" s="40" t="s">
        <v>34</v>
      </c>
      <c r="D45" s="41"/>
      <c r="E45" s="41"/>
      <c r="F45" s="42"/>
      <c r="G45" s="42"/>
      <c r="H45" s="42"/>
      <c r="I45" s="43">
        <f>ROUND((SUM(I17:I43)),0)</f>
        <v>864304</v>
      </c>
    </row>
    <row r="46" spans="1:9" s="5" customFormat="1" ht="11.25" x14ac:dyDescent="0.25">
      <c r="A46" s="44"/>
      <c r="B46" s="44"/>
    </row>
    <row r="47" spans="1:9" s="5" customFormat="1" ht="11.25" x14ac:dyDescent="0.25"/>
    <row r="48" spans="1:9" s="5" customFormat="1" ht="11.25" x14ac:dyDescent="0.25">
      <c r="I48" s="33"/>
    </row>
    <row r="49" spans="2:9" s="5" customFormat="1" ht="11.25" x14ac:dyDescent="0.25">
      <c r="I49" s="33"/>
    </row>
    <row r="50" spans="2:9" s="5" customFormat="1" ht="11.25" x14ac:dyDescent="0.25">
      <c r="B50" s="54" t="s">
        <v>69</v>
      </c>
      <c r="F50" s="54" t="s">
        <v>36</v>
      </c>
      <c r="I50" s="33"/>
    </row>
    <row r="51" spans="2:9" s="5" customFormat="1" ht="11.25" x14ac:dyDescent="0.25">
      <c r="C51" s="251"/>
      <c r="D51" s="251"/>
      <c r="G51" s="251" t="s">
        <v>17</v>
      </c>
      <c r="H51" s="251"/>
      <c r="I51" s="251"/>
    </row>
    <row r="52" spans="2:9" s="5" customFormat="1" ht="11.25" x14ac:dyDescent="0.25">
      <c r="C52" s="229"/>
      <c r="D52" s="229"/>
      <c r="F52" s="70"/>
      <c r="G52" s="229" t="s">
        <v>37</v>
      </c>
      <c r="H52" s="229"/>
      <c r="I52" s="229"/>
    </row>
    <row r="53" spans="2:9" s="5" customFormat="1" ht="11.25" x14ac:dyDescent="0.25">
      <c r="E53" s="29"/>
    </row>
    <row r="54" spans="2:9" s="5" customFormat="1" ht="11.25" x14ac:dyDescent="0.25">
      <c r="E54" s="70"/>
    </row>
    <row r="55" spans="2:9" s="5" customFormat="1" ht="11.25" x14ac:dyDescent="0.25">
      <c r="C55" s="70"/>
      <c r="D55" s="70"/>
      <c r="E55" s="70"/>
      <c r="F55" s="46"/>
    </row>
    <row r="56" spans="2:9" x14ac:dyDescent="0.25">
      <c r="C56" s="48"/>
      <c r="D56" s="48"/>
      <c r="E56" s="48"/>
      <c r="F56" s="48"/>
    </row>
  </sheetData>
  <mergeCells count="34">
    <mergeCell ref="A13:D13"/>
    <mergeCell ref="A19:D19"/>
    <mergeCell ref="G51:I51"/>
    <mergeCell ref="A20:D20"/>
    <mergeCell ref="A22:D22"/>
    <mergeCell ref="A23:D23"/>
    <mergeCell ref="A24:D24"/>
    <mergeCell ref="A25:D25"/>
    <mergeCell ref="A26:D26"/>
    <mergeCell ref="A27:D27"/>
    <mergeCell ref="A28:D28"/>
    <mergeCell ref="A21:D21"/>
    <mergeCell ref="A30:D30"/>
    <mergeCell ref="A31:D31"/>
    <mergeCell ref="A37:D37"/>
    <mergeCell ref="A38:D38"/>
    <mergeCell ref="A6:I6"/>
    <mergeCell ref="A8:B8"/>
    <mergeCell ref="C8:I8"/>
    <mergeCell ref="C9:G9"/>
    <mergeCell ref="A12:D12"/>
    <mergeCell ref="A1:C3"/>
    <mergeCell ref="D1:G3"/>
    <mergeCell ref="H1:I3"/>
    <mergeCell ref="A4:B4"/>
    <mergeCell ref="C4:I4"/>
    <mergeCell ref="A15:D15"/>
    <mergeCell ref="G52:I52"/>
    <mergeCell ref="C51:D51"/>
    <mergeCell ref="C52:D52"/>
    <mergeCell ref="A14:D14"/>
    <mergeCell ref="A32:D32"/>
    <mergeCell ref="A33:D33"/>
    <mergeCell ref="A16:D16"/>
  </mergeCells>
  <printOptions horizontalCentered="1"/>
  <pageMargins left="0.39370078740157483" right="0.39370078740157483" top="0.39370078740157483" bottom="0.59055118110236227" header="0" footer="0.31496062992125984"/>
  <pageSetup scale="80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zoomScale="88" zoomScaleNormal="100" zoomScaleSheetLayoutView="88" workbookViewId="0">
      <selection activeCell="X18" sqref="X18:Z18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71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1.07</v>
      </c>
      <c r="C10" s="216"/>
      <c r="D10" s="216"/>
      <c r="E10" s="216"/>
      <c r="F10" s="217"/>
      <c r="G10" s="218" t="s">
        <v>128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134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133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3</v>
      </c>
      <c r="N13" s="233"/>
      <c r="O13" s="138"/>
      <c r="P13" s="138"/>
      <c r="Q13" s="138"/>
      <c r="R13" s="138"/>
      <c r="S13" s="138"/>
      <c r="T13" s="138"/>
      <c r="U13" s="234">
        <v>0.99</v>
      </c>
      <c r="V13" s="234"/>
      <c r="W13" s="234"/>
      <c r="X13" s="138">
        <f>+M13*U13</f>
        <v>2.9699999999999998</v>
      </c>
      <c r="Y13" s="138"/>
      <c r="Z13" s="139"/>
    </row>
    <row r="14" spans="2:30" ht="30.75" customHeight="1" x14ac:dyDescent="0.25">
      <c r="B14" s="231" t="s">
        <v>131</v>
      </c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>
        <v>2</v>
      </c>
      <c r="N14" s="186"/>
      <c r="O14" s="138"/>
      <c r="P14" s="138"/>
      <c r="Q14" s="138"/>
      <c r="R14" s="138"/>
      <c r="S14" s="138"/>
      <c r="T14" s="138"/>
      <c r="U14" s="136">
        <v>8.91</v>
      </c>
      <c r="V14" s="137"/>
      <c r="W14" s="188"/>
      <c r="X14" s="138">
        <f>+M14*U14</f>
        <v>17.82</v>
      </c>
      <c r="Y14" s="138"/>
      <c r="Z14" s="139"/>
    </row>
    <row r="15" spans="2:30" ht="30.75" customHeight="1" x14ac:dyDescent="0.25">
      <c r="B15" s="231" t="s">
        <v>130</v>
      </c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>
        <v>1</v>
      </c>
      <c r="N15" s="186"/>
      <c r="O15" s="138"/>
      <c r="P15" s="138"/>
      <c r="Q15" s="138"/>
      <c r="R15" s="138"/>
      <c r="S15" s="138"/>
      <c r="T15" s="138"/>
      <c r="U15" s="134">
        <v>18.899999999999999</v>
      </c>
      <c r="V15" s="134"/>
      <c r="W15" s="134"/>
      <c r="X15" s="138">
        <f>+M15*U15</f>
        <v>18.899999999999999</v>
      </c>
      <c r="Y15" s="138"/>
      <c r="Z15" s="139"/>
    </row>
    <row r="16" spans="2:30" ht="30.75" customHeight="1" x14ac:dyDescent="0.25">
      <c r="B16" s="235" t="s">
        <v>129</v>
      </c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 t="s">
        <v>132</v>
      </c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>
        <v>1</v>
      </c>
      <c r="N17" s="145"/>
      <c r="O17" s="133">
        <v>0.9</v>
      </c>
      <c r="P17" s="134"/>
      <c r="Q17" s="135"/>
      <c r="R17" s="133">
        <v>1.9</v>
      </c>
      <c r="S17" s="134"/>
      <c r="T17" s="135"/>
      <c r="U17" s="136"/>
      <c r="V17" s="137"/>
      <c r="W17" s="137"/>
      <c r="X17" s="138">
        <f>+M17*O17*R17</f>
        <v>1.71</v>
      </c>
      <c r="Y17" s="138"/>
      <c r="Z17" s="139"/>
    </row>
    <row r="18" spans="2:26" ht="28.5" customHeight="1" x14ac:dyDescent="0.25">
      <c r="B18" s="149" t="s">
        <v>135</v>
      </c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>
        <v>1</v>
      </c>
      <c r="N18" s="145"/>
      <c r="O18" s="133">
        <v>1.5</v>
      </c>
      <c r="P18" s="134"/>
      <c r="Q18" s="135"/>
      <c r="R18" s="133">
        <v>1</v>
      </c>
      <c r="S18" s="134"/>
      <c r="T18" s="135"/>
      <c r="U18" s="136"/>
      <c r="V18" s="137"/>
      <c r="W18" s="188"/>
      <c r="X18" s="138">
        <f>+M18*O18*R18</f>
        <v>1.5</v>
      </c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36.479999999999997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1.07</v>
      </c>
      <c r="C23" s="163"/>
      <c r="D23" s="164"/>
      <c r="E23" s="165" t="str">
        <f>+G10</f>
        <v>Muro En Bloque No. 5 de 0.12 m, (30 x 12 x 20)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36.479999999999997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5">
      <c r="C29" s="129" t="s">
        <v>69</v>
      </c>
      <c r="D29" s="129"/>
      <c r="E29" s="129"/>
      <c r="Q29" s="129" t="s">
        <v>36</v>
      </c>
      <c r="R29" s="129"/>
      <c r="S29" s="129"/>
    </row>
    <row r="30" spans="2:26" x14ac:dyDescent="0.15">
      <c r="B30" s="77"/>
      <c r="C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3:D23"/>
    <mergeCell ref="E23:V23"/>
    <mergeCell ref="W23:Z23"/>
    <mergeCell ref="B24:D24"/>
    <mergeCell ref="E24:V24"/>
    <mergeCell ref="W24:Z24"/>
    <mergeCell ref="B21:T21"/>
    <mergeCell ref="U21:Z21"/>
    <mergeCell ref="B22:D22"/>
    <mergeCell ref="E22:V22"/>
    <mergeCell ref="W22:Z22"/>
    <mergeCell ref="X20:Z20"/>
    <mergeCell ref="B19:L19"/>
    <mergeCell ref="M19:N19"/>
    <mergeCell ref="O19:Q19"/>
    <mergeCell ref="R19:T19"/>
    <mergeCell ref="U19:W19"/>
    <mergeCell ref="X19:Z19"/>
    <mergeCell ref="B20:L20"/>
    <mergeCell ref="M20:N20"/>
    <mergeCell ref="O20:Q20"/>
    <mergeCell ref="R20:T20"/>
    <mergeCell ref="U20:W20"/>
    <mergeCell ref="X18:Z18"/>
    <mergeCell ref="B16:Z16"/>
    <mergeCell ref="B17:L17"/>
    <mergeCell ref="M17:N17"/>
    <mergeCell ref="O17:Q17"/>
    <mergeCell ref="R17:T17"/>
    <mergeCell ref="U17:W17"/>
    <mergeCell ref="X17:Z17"/>
    <mergeCell ref="B18:L18"/>
    <mergeCell ref="M18:N18"/>
    <mergeCell ref="O18:Q18"/>
    <mergeCell ref="R18:T18"/>
    <mergeCell ref="U18:W18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B8:F8"/>
    <mergeCell ref="G8:Z8"/>
    <mergeCell ref="B9:F9"/>
    <mergeCell ref="G9:Z9"/>
    <mergeCell ref="B10:F10"/>
    <mergeCell ref="G10:Z10"/>
    <mergeCell ref="B6:F6"/>
    <mergeCell ref="G6:R6"/>
    <mergeCell ref="S6:V6"/>
    <mergeCell ref="W6:Z6"/>
    <mergeCell ref="B7:F7"/>
    <mergeCell ref="G7:Z7"/>
    <mergeCell ref="B2:F5"/>
    <mergeCell ref="G2:U2"/>
    <mergeCell ref="V2:Z5"/>
    <mergeCell ref="G3:U3"/>
    <mergeCell ref="G4:U4"/>
    <mergeCell ref="G5:U5"/>
    <mergeCell ref="T31:Z31"/>
    <mergeCell ref="Q29:S29"/>
    <mergeCell ref="C29:E29"/>
    <mergeCell ref="F30:N30"/>
    <mergeCell ref="F31:N31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view="pageBreakPreview" topLeftCell="A25" zoomScaleNormal="100" zoomScaleSheetLayoutView="100" workbookViewId="0">
      <selection activeCell="I44" sqref="I44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1.2851562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/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1.07</v>
      </c>
      <c r="C9" s="246" t="s">
        <v>128</v>
      </c>
      <c r="D9" s="247"/>
      <c r="E9" s="247"/>
      <c r="F9" s="247"/>
      <c r="G9" s="248"/>
      <c r="H9" s="9" t="s">
        <v>23</v>
      </c>
      <c r="I9" s="10" t="s">
        <v>71</v>
      </c>
    </row>
    <row r="10" spans="1:9" s="5" customFormat="1" ht="11.25" x14ac:dyDescent="0.25">
      <c r="I10" s="11"/>
    </row>
    <row r="11" spans="1:9" s="5" customFormat="1" ht="11.25" x14ac:dyDescent="0.25">
      <c r="A11" s="12" t="s">
        <v>24</v>
      </c>
      <c r="B11" s="12"/>
    </row>
    <row r="12" spans="1:9" s="5" customFormat="1" ht="22.5" x14ac:dyDescent="0.25">
      <c r="A12" s="249" t="s">
        <v>25</v>
      </c>
      <c r="B12" s="250"/>
      <c r="C12" s="250"/>
      <c r="D12" s="250"/>
      <c r="E12" s="57" t="s">
        <v>26</v>
      </c>
      <c r="F12" s="57" t="s">
        <v>27</v>
      </c>
      <c r="G12" s="14" t="s">
        <v>28</v>
      </c>
      <c r="H12" s="15" t="s">
        <v>29</v>
      </c>
    </row>
    <row r="13" spans="1:9" s="5" customFormat="1" ht="11.25" x14ac:dyDescent="0.25">
      <c r="A13" s="242" t="s">
        <v>40</v>
      </c>
      <c r="B13" s="242"/>
      <c r="C13" s="242"/>
      <c r="D13" s="242"/>
      <c r="E13" s="17" t="s">
        <v>48</v>
      </c>
      <c r="F13" s="18">
        <v>0.85</v>
      </c>
      <c r="G13" s="19">
        <v>1737</v>
      </c>
      <c r="H13" s="20">
        <f>+ROUND(F13*G13,0)</f>
        <v>1476</v>
      </c>
    </row>
    <row r="14" spans="1:9" s="5" customFormat="1" ht="11.25" x14ac:dyDescent="0.25">
      <c r="A14" s="254" t="s">
        <v>43</v>
      </c>
      <c r="B14" s="254"/>
      <c r="C14" s="254"/>
      <c r="D14" s="254"/>
      <c r="E14" s="17" t="s">
        <v>48</v>
      </c>
      <c r="F14" s="18">
        <v>0.85</v>
      </c>
      <c r="G14" s="19">
        <v>131</v>
      </c>
      <c r="H14" s="20">
        <f t="shared" ref="H14:H15" si="0">+ROUND(F14*G14,0)</f>
        <v>111</v>
      </c>
    </row>
    <row r="15" spans="1:9" s="5" customFormat="1" ht="11.25" x14ac:dyDescent="0.25">
      <c r="A15" s="254" t="s">
        <v>104</v>
      </c>
      <c r="B15" s="254"/>
      <c r="C15" s="254"/>
      <c r="D15" s="254"/>
      <c r="E15" s="17" t="s">
        <v>105</v>
      </c>
      <c r="F15" s="18">
        <v>5.0000000000000001E-3</v>
      </c>
      <c r="G15" s="19">
        <v>3133</v>
      </c>
      <c r="H15" s="20">
        <f t="shared" si="0"/>
        <v>16</v>
      </c>
    </row>
    <row r="16" spans="1:9" s="5" customFormat="1" ht="11.25" x14ac:dyDescent="0.25">
      <c r="A16" s="56"/>
      <c r="B16" s="56"/>
      <c r="D16" s="59"/>
      <c r="E16" s="59"/>
      <c r="F16" s="24"/>
      <c r="G16" s="25"/>
      <c r="H16" s="22">
        <f>+F16*G16</f>
        <v>0</v>
      </c>
    </row>
    <row r="17" spans="1:9" s="5" customFormat="1" ht="11.25" x14ac:dyDescent="0.25">
      <c r="D17" s="59"/>
      <c r="E17" s="59"/>
      <c r="F17" s="24"/>
      <c r="G17" s="26"/>
      <c r="H17" s="27" t="s">
        <v>30</v>
      </c>
      <c r="I17" s="28">
        <f>SUM(H13:H16)</f>
        <v>1603</v>
      </c>
    </row>
    <row r="18" spans="1:9" s="5" customFormat="1" ht="11.25" x14ac:dyDescent="0.25">
      <c r="A18" s="29" t="s">
        <v>31</v>
      </c>
      <c r="B18" s="29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57" t="s">
        <v>26</v>
      </c>
      <c r="F19" s="57" t="s">
        <v>27</v>
      </c>
      <c r="G19" s="14" t="s">
        <v>28</v>
      </c>
      <c r="H19" s="15" t="s">
        <v>29</v>
      </c>
    </row>
    <row r="20" spans="1:9" s="5" customFormat="1" ht="12.75" customHeight="1" x14ac:dyDescent="0.25">
      <c r="A20" s="253" t="s">
        <v>106</v>
      </c>
      <c r="B20" s="253"/>
      <c r="C20" s="253"/>
      <c r="D20" s="253"/>
      <c r="E20" s="17" t="s">
        <v>42</v>
      </c>
      <c r="F20" s="18">
        <v>15.4</v>
      </c>
      <c r="G20" s="19">
        <v>953</v>
      </c>
      <c r="H20" s="20">
        <f>+ROUND(F20*G20,0)</f>
        <v>14676</v>
      </c>
      <c r="I20" s="30"/>
    </row>
    <row r="21" spans="1:9" s="5" customFormat="1" ht="12.75" customHeight="1" x14ac:dyDescent="0.25">
      <c r="A21" s="254" t="s">
        <v>44</v>
      </c>
      <c r="B21" s="254"/>
      <c r="C21" s="254"/>
      <c r="D21" s="254"/>
      <c r="E21" s="63" t="s">
        <v>57</v>
      </c>
      <c r="F21" s="18">
        <v>0.01</v>
      </c>
      <c r="G21" s="19">
        <f>+'APU Mortero'!I42</f>
        <v>383731</v>
      </c>
      <c r="H21" s="20">
        <f t="shared" ref="H21:H22" si="1">+ROUND(F21*G21,0)</f>
        <v>3837</v>
      </c>
      <c r="I21" s="30"/>
    </row>
    <row r="22" spans="1:9" s="5" customFormat="1" ht="12.75" customHeight="1" x14ac:dyDescent="0.25">
      <c r="A22" s="254"/>
      <c r="B22" s="254"/>
      <c r="C22" s="254"/>
      <c r="D22" s="254"/>
      <c r="E22" s="63"/>
      <c r="F22" s="18"/>
      <c r="G22" s="19"/>
      <c r="H22" s="20">
        <f t="shared" si="1"/>
        <v>0</v>
      </c>
      <c r="I22" s="30"/>
    </row>
    <row r="23" spans="1:9" s="5" customFormat="1" ht="12.75" customHeight="1" x14ac:dyDescent="0.25">
      <c r="A23" s="254"/>
      <c r="B23" s="254"/>
      <c r="C23" s="254"/>
      <c r="D23" s="254"/>
      <c r="E23" s="63"/>
      <c r="F23" s="18"/>
      <c r="G23" s="19"/>
      <c r="H23" s="20"/>
      <c r="I23" s="30"/>
    </row>
    <row r="24" spans="1:9" s="5" customFormat="1" ht="11.25" x14ac:dyDescent="0.25">
      <c r="A24" s="254"/>
      <c r="B24" s="254"/>
      <c r="C24" s="254"/>
      <c r="D24" s="254"/>
      <c r="E24" s="17"/>
      <c r="F24" s="18"/>
      <c r="G24" s="19"/>
      <c r="H24" s="36" t="s">
        <v>30</v>
      </c>
      <c r="I24" s="28">
        <f>((SUM(H20:H24)))</f>
        <v>18513</v>
      </c>
    </row>
    <row r="25" spans="1:9" s="5" customFormat="1" ht="11.25" x14ac:dyDescent="0.25">
      <c r="A25" s="12" t="s">
        <v>32</v>
      </c>
      <c r="B25" s="12"/>
      <c r="C25" s="98"/>
      <c r="D25" s="98"/>
      <c r="E25" s="98"/>
      <c r="F25" s="98"/>
      <c r="G25" s="98"/>
      <c r="H25" s="98"/>
      <c r="I25" s="30"/>
    </row>
    <row r="26" spans="1:9" s="5" customFormat="1" ht="22.5" x14ac:dyDescent="0.25">
      <c r="A26" s="249" t="s">
        <v>25</v>
      </c>
      <c r="B26" s="250"/>
      <c r="C26" s="250"/>
      <c r="D26" s="250"/>
      <c r="E26" s="57" t="s">
        <v>26</v>
      </c>
      <c r="F26" s="57" t="s">
        <v>27</v>
      </c>
      <c r="G26" s="14" t="s">
        <v>28</v>
      </c>
      <c r="H26" s="15" t="s">
        <v>29</v>
      </c>
      <c r="I26" s="30"/>
    </row>
    <row r="27" spans="1:9" s="5" customFormat="1" ht="11.25" x14ac:dyDescent="0.25">
      <c r="A27" s="253" t="s">
        <v>45</v>
      </c>
      <c r="B27" s="253"/>
      <c r="C27" s="253"/>
      <c r="D27" s="253"/>
      <c r="E27" s="59" t="s">
        <v>47</v>
      </c>
      <c r="F27" s="37">
        <v>8.8999999999999996E-2</v>
      </c>
      <c r="G27" s="19">
        <f>+'APU Transporte 2'!I43</f>
        <v>29205</v>
      </c>
      <c r="H27" s="20">
        <f>+ROUND(F27*G27,0)</f>
        <v>2599</v>
      </c>
      <c r="I27" s="30"/>
    </row>
    <row r="28" spans="1:9" s="5" customFormat="1" ht="11.25" x14ac:dyDescent="0.25">
      <c r="D28" s="59"/>
      <c r="E28" s="59"/>
      <c r="F28" s="38"/>
      <c r="G28" s="19"/>
      <c r="H28" s="20">
        <f>+ROUND(F28*G28,0)</f>
        <v>0</v>
      </c>
    </row>
    <row r="29" spans="1:9" s="5" customFormat="1" ht="11.25" x14ac:dyDescent="0.25">
      <c r="D29" s="59"/>
      <c r="E29" s="59"/>
      <c r="F29" s="38"/>
      <c r="G29" s="19"/>
      <c r="H29" s="20">
        <f>+ROUND(F29*G29,0)</f>
        <v>0</v>
      </c>
      <c r="I29" s="24"/>
    </row>
    <row r="30" spans="1:9" s="5" customFormat="1" ht="11.25" x14ac:dyDescent="0.25"/>
    <row r="31" spans="1:9" s="5" customFormat="1" ht="11.25" x14ac:dyDescent="0.25">
      <c r="H31" s="39" t="s">
        <v>30</v>
      </c>
      <c r="I31" s="28">
        <f>+SUM(H27:H29)</f>
        <v>2599</v>
      </c>
    </row>
    <row r="32" spans="1:9" s="5" customFormat="1" ht="11.25" x14ac:dyDescent="0.25">
      <c r="A32" s="12" t="s">
        <v>33</v>
      </c>
      <c r="B32" s="12"/>
    </row>
    <row r="33" spans="1:9" s="5" customFormat="1" ht="22.5" x14ac:dyDescent="0.25">
      <c r="A33" s="249" t="s">
        <v>25</v>
      </c>
      <c r="B33" s="250"/>
      <c r="C33" s="250"/>
      <c r="D33" s="250"/>
      <c r="E33" s="57" t="s">
        <v>26</v>
      </c>
      <c r="F33" s="57" t="s">
        <v>27</v>
      </c>
      <c r="G33" s="14" t="s">
        <v>28</v>
      </c>
      <c r="H33" s="15" t="s">
        <v>29</v>
      </c>
    </row>
    <row r="34" spans="1:9" s="5" customFormat="1" ht="11.25" x14ac:dyDescent="0.25">
      <c r="A34" s="253" t="s">
        <v>46</v>
      </c>
      <c r="B34" s="253"/>
      <c r="C34" s="253"/>
      <c r="D34" s="253"/>
      <c r="E34" s="17" t="s">
        <v>48</v>
      </c>
      <c r="F34" s="18">
        <v>0.85</v>
      </c>
      <c r="G34" s="19">
        <v>17368</v>
      </c>
      <c r="H34" s="20">
        <f>+ROUND(F34*G34,0)</f>
        <v>14763</v>
      </c>
    </row>
    <row r="35" spans="1:9" s="5" customFormat="1" ht="11.25" x14ac:dyDescent="0.25">
      <c r="A35" s="56"/>
      <c r="B35" s="56"/>
      <c r="C35" s="24"/>
      <c r="D35" s="24"/>
      <c r="E35" s="17"/>
      <c r="F35" s="18"/>
      <c r="G35" s="19"/>
      <c r="H35" s="20">
        <f>+ROUND(F35*G35,0)</f>
        <v>0</v>
      </c>
    </row>
    <row r="36" spans="1:9" s="5" customFormat="1" ht="11.25" x14ac:dyDescent="0.25">
      <c r="A36" s="56"/>
      <c r="B36" s="56"/>
      <c r="C36" s="24"/>
      <c r="D36" s="24"/>
      <c r="E36" s="17"/>
      <c r="F36" s="18"/>
      <c r="G36" s="19"/>
      <c r="H36" s="20">
        <f>+ROUND(F36*G36,0)</f>
        <v>0</v>
      </c>
    </row>
    <row r="37" spans="1:9" s="5" customFormat="1" ht="11.25" x14ac:dyDescent="0.25"/>
    <row r="38" spans="1:9" s="5" customFormat="1" ht="11.25" x14ac:dyDescent="0.25">
      <c r="H38" s="36" t="s">
        <v>30</v>
      </c>
      <c r="I38" s="28">
        <f>((SUM(H34:H37)))</f>
        <v>14763</v>
      </c>
    </row>
    <row r="39" spans="1:9" s="5" customFormat="1" ht="11.25" x14ac:dyDescent="0.25">
      <c r="I39" s="30"/>
    </row>
    <row r="40" spans="1:9" s="5" customFormat="1" ht="21.75" customHeight="1" x14ac:dyDescent="0.25">
      <c r="C40" s="40" t="s">
        <v>34</v>
      </c>
      <c r="D40" s="41"/>
      <c r="E40" s="41"/>
      <c r="F40" s="42"/>
      <c r="G40" s="42"/>
      <c r="H40" s="42"/>
      <c r="I40" s="43">
        <f>ROUND((SUM(I17:I38)),0)</f>
        <v>37478</v>
      </c>
    </row>
    <row r="41" spans="1:9" s="5" customFormat="1" ht="11.25" x14ac:dyDescent="0.25">
      <c r="A41" s="56"/>
      <c r="B41" s="56"/>
      <c r="C41" s="24"/>
      <c r="D41" s="24"/>
      <c r="E41" s="17"/>
      <c r="F41" s="18"/>
      <c r="G41" s="25"/>
      <c r="H41" s="22"/>
      <c r="I41" s="30"/>
    </row>
    <row r="42" spans="1:9" s="5" customFormat="1" ht="11.25" x14ac:dyDescent="0.25">
      <c r="A42" s="56"/>
      <c r="B42" s="56"/>
      <c r="C42" s="24"/>
      <c r="D42" s="24"/>
      <c r="E42" s="17"/>
      <c r="F42" s="21"/>
      <c r="G42" s="25"/>
      <c r="H42" s="22"/>
      <c r="I42" s="30"/>
    </row>
    <row r="43" spans="1:9" s="5" customFormat="1" ht="11.25" x14ac:dyDescent="0.25">
      <c r="F43" s="30"/>
      <c r="G43" s="30"/>
    </row>
    <row r="44" spans="1:9" s="5" customFormat="1" ht="11.25" x14ac:dyDescent="0.25">
      <c r="F44" s="30"/>
      <c r="G44" s="30"/>
      <c r="H44" s="30"/>
      <c r="I44" s="30"/>
    </row>
    <row r="45" spans="1:9" s="5" customFormat="1" ht="12" customHeight="1" x14ac:dyDescent="0.25"/>
    <row r="46" spans="1:9" s="5" customFormat="1" ht="11.25" x14ac:dyDescent="0.25">
      <c r="A46" s="44"/>
      <c r="B46" s="44"/>
    </row>
    <row r="47" spans="1:9" s="5" customFormat="1" ht="11.25" x14ac:dyDescent="0.25"/>
    <row r="48" spans="1:9" s="5" customFormat="1" ht="11.25" x14ac:dyDescent="0.25">
      <c r="B48" s="59" t="s">
        <v>69</v>
      </c>
      <c r="F48" s="94" t="s">
        <v>36</v>
      </c>
      <c r="G48" s="98"/>
      <c r="H48" s="98"/>
      <c r="I48" s="33"/>
    </row>
    <row r="49" spans="2:9" s="5" customFormat="1" ht="15" customHeight="1" x14ac:dyDescent="0.25">
      <c r="C49" s="251"/>
      <c r="D49" s="251"/>
      <c r="F49" s="98"/>
      <c r="G49" s="251" t="s">
        <v>17</v>
      </c>
      <c r="H49" s="251"/>
      <c r="I49" s="251"/>
    </row>
    <row r="50" spans="2:9" s="5" customFormat="1" ht="11.25" x14ac:dyDescent="0.25">
      <c r="C50" s="229"/>
      <c r="D50" s="229"/>
      <c r="F50" s="70"/>
      <c r="G50" s="229" t="s">
        <v>37</v>
      </c>
      <c r="H50" s="229"/>
      <c r="I50" s="229"/>
    </row>
    <row r="51" spans="2:9" s="5" customFormat="1" ht="11.25" x14ac:dyDescent="0.25"/>
    <row r="52" spans="2:9" s="5" customFormat="1" ht="11.25" x14ac:dyDescent="0.25">
      <c r="E52" s="69"/>
    </row>
    <row r="53" spans="2:9" s="5" customFormat="1" ht="11.25" x14ac:dyDescent="0.25">
      <c r="E53" s="70"/>
    </row>
    <row r="54" spans="2:9" s="5" customFormat="1" ht="11.25" x14ac:dyDescent="0.25">
      <c r="B54" s="56"/>
      <c r="C54" s="46"/>
      <c r="D54" s="46"/>
      <c r="E54" s="46"/>
      <c r="F54" s="45"/>
    </row>
    <row r="55" spans="2:9" s="5" customFormat="1" ht="11.25" x14ac:dyDescent="0.25">
      <c r="C55" s="58"/>
      <c r="D55" s="46"/>
      <c r="E55" s="46"/>
      <c r="F55" s="46"/>
    </row>
    <row r="56" spans="2:9" x14ac:dyDescent="0.25">
      <c r="C56" s="48"/>
      <c r="D56" s="48"/>
      <c r="E56" s="48"/>
      <c r="F56" s="48"/>
    </row>
  </sheetData>
  <mergeCells count="27">
    <mergeCell ref="A15:D15"/>
    <mergeCell ref="A14:D14"/>
    <mergeCell ref="A1:C3"/>
    <mergeCell ref="D1:G3"/>
    <mergeCell ref="H1:I3"/>
    <mergeCell ref="A4:B4"/>
    <mergeCell ref="C4:I4"/>
    <mergeCell ref="A6:I6"/>
    <mergeCell ref="A8:B8"/>
    <mergeCell ref="C8:I8"/>
    <mergeCell ref="C9:G9"/>
    <mergeCell ref="A12:D12"/>
    <mergeCell ref="A13:D13"/>
    <mergeCell ref="G50:I50"/>
    <mergeCell ref="C49:D49"/>
    <mergeCell ref="C50:D50"/>
    <mergeCell ref="A19:D19"/>
    <mergeCell ref="A21:D21"/>
    <mergeCell ref="A26:D26"/>
    <mergeCell ref="A27:D27"/>
    <mergeCell ref="A33:D33"/>
    <mergeCell ref="A34:D34"/>
    <mergeCell ref="A20:D20"/>
    <mergeCell ref="A22:D22"/>
    <mergeCell ref="A23:D23"/>
    <mergeCell ref="A24:D24"/>
    <mergeCell ref="G49:I49"/>
  </mergeCells>
  <printOptions horizontalCentered="1"/>
  <pageMargins left="0.39370078740157483" right="0.39370078740157483" top="0.39370078740157483" bottom="0.59055118110236227" header="0" footer="0.31496062992125984"/>
  <pageSetup scale="85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A13" zoomScale="88" zoomScaleNormal="100" zoomScaleSheetLayoutView="88" workbookViewId="0">
      <selection activeCell="X13" sqref="X13:Z13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71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1.08</v>
      </c>
      <c r="C10" s="216"/>
      <c r="D10" s="216"/>
      <c r="E10" s="216"/>
      <c r="F10" s="217"/>
      <c r="G10" s="218" t="s">
        <v>137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120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136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>
        <v>2</v>
      </c>
      <c r="P13" s="138"/>
      <c r="Q13" s="138"/>
      <c r="R13" s="138"/>
      <c r="S13" s="138"/>
      <c r="T13" s="138"/>
      <c r="U13" s="234">
        <v>0.8</v>
      </c>
      <c r="V13" s="234"/>
      <c r="W13" s="234"/>
      <c r="X13" s="138">
        <f>+M13*O13*U13</f>
        <v>1.6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>
        <f>M14</f>
        <v>0</v>
      </c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>
        <f t="shared" ref="X15" si="0">O15*M15*R15</f>
        <v>0</v>
      </c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>
        <f>+R17*M17*O17</f>
        <v>0</v>
      </c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1.6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1.08</v>
      </c>
      <c r="C23" s="163"/>
      <c r="D23" s="164"/>
      <c r="E23" s="165" t="str">
        <f>+G10</f>
        <v>Mesones En Concreto 0.07 mts Reforzado, Con Muro Lateral En Ladrillo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1.6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5">
      <c r="C29" s="129" t="s">
        <v>69</v>
      </c>
      <c r="D29" s="129"/>
      <c r="E29" s="129"/>
      <c r="Q29" s="129" t="s">
        <v>36</v>
      </c>
      <c r="R29" s="129"/>
      <c r="S29" s="129"/>
    </row>
    <row r="30" spans="2:26" x14ac:dyDescent="0.15">
      <c r="B30" s="77"/>
      <c r="C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3:D23"/>
    <mergeCell ref="E23:V23"/>
    <mergeCell ref="W23:Z23"/>
    <mergeCell ref="B24:D24"/>
    <mergeCell ref="E24:V24"/>
    <mergeCell ref="W24:Z24"/>
    <mergeCell ref="B21:T21"/>
    <mergeCell ref="U21:Z21"/>
    <mergeCell ref="B22:D22"/>
    <mergeCell ref="E22:V22"/>
    <mergeCell ref="W22:Z22"/>
    <mergeCell ref="X20:Z20"/>
    <mergeCell ref="B19:L19"/>
    <mergeCell ref="M19:N19"/>
    <mergeCell ref="O19:Q19"/>
    <mergeCell ref="R19:T19"/>
    <mergeCell ref="U19:W19"/>
    <mergeCell ref="X19:Z19"/>
    <mergeCell ref="B20:L20"/>
    <mergeCell ref="M20:N20"/>
    <mergeCell ref="O20:Q20"/>
    <mergeCell ref="R20:T20"/>
    <mergeCell ref="U20:W20"/>
    <mergeCell ref="X18:Z18"/>
    <mergeCell ref="B16:Z16"/>
    <mergeCell ref="B17:L17"/>
    <mergeCell ref="M17:N17"/>
    <mergeCell ref="O17:Q17"/>
    <mergeCell ref="R17:T17"/>
    <mergeCell ref="U17:W17"/>
    <mergeCell ref="X17:Z17"/>
    <mergeCell ref="B18:L18"/>
    <mergeCell ref="M18:N18"/>
    <mergeCell ref="O18:Q18"/>
    <mergeCell ref="R18:T18"/>
    <mergeCell ref="U18:W18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B8:F8"/>
    <mergeCell ref="G8:Z8"/>
    <mergeCell ref="B9:F9"/>
    <mergeCell ref="G9:Z9"/>
    <mergeCell ref="B10:F10"/>
    <mergeCell ref="G10:Z10"/>
    <mergeCell ref="B6:F6"/>
    <mergeCell ref="G6:R6"/>
    <mergeCell ref="S6:V6"/>
    <mergeCell ref="W6:Z6"/>
    <mergeCell ref="B7:F7"/>
    <mergeCell ref="G7:Z7"/>
    <mergeCell ref="B2:F5"/>
    <mergeCell ref="G2:U2"/>
    <mergeCell ref="V2:Z5"/>
    <mergeCell ref="G3:U3"/>
    <mergeCell ref="G4:U4"/>
    <mergeCell ref="G5:U5"/>
    <mergeCell ref="T31:Z31"/>
    <mergeCell ref="Q29:S29"/>
    <mergeCell ref="C29:E29"/>
    <mergeCell ref="F30:N30"/>
    <mergeCell ref="F31:N31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view="pageBreakPreview" topLeftCell="A24" zoomScaleNormal="100" zoomScaleSheetLayoutView="100" workbookViewId="0">
      <selection activeCell="H42" sqref="H42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1.710937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/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1.08</v>
      </c>
      <c r="C9" s="246" t="s">
        <v>137</v>
      </c>
      <c r="D9" s="247"/>
      <c r="E9" s="247"/>
      <c r="F9" s="247"/>
      <c r="G9" s="248"/>
      <c r="H9" s="9" t="s">
        <v>23</v>
      </c>
      <c r="I9" s="10" t="s">
        <v>71</v>
      </c>
    </row>
    <row r="10" spans="1:9" s="5" customFormat="1" ht="11.25" x14ac:dyDescent="0.25">
      <c r="I10" s="11"/>
    </row>
    <row r="11" spans="1:9" s="5" customFormat="1" ht="11.25" x14ac:dyDescent="0.25">
      <c r="A11" s="12" t="s">
        <v>24</v>
      </c>
      <c r="B11" s="12"/>
    </row>
    <row r="12" spans="1:9" s="5" customFormat="1" ht="22.5" x14ac:dyDescent="0.25">
      <c r="A12" s="249" t="s">
        <v>25</v>
      </c>
      <c r="B12" s="250"/>
      <c r="C12" s="250"/>
      <c r="D12" s="250"/>
      <c r="E12" s="60" t="s">
        <v>26</v>
      </c>
      <c r="F12" s="60" t="s">
        <v>27</v>
      </c>
      <c r="G12" s="14" t="s">
        <v>28</v>
      </c>
      <c r="H12" s="15" t="s">
        <v>29</v>
      </c>
    </row>
    <row r="13" spans="1:9" s="5" customFormat="1" ht="11.25" x14ac:dyDescent="0.25">
      <c r="A13" s="242" t="s">
        <v>40</v>
      </c>
      <c r="B13" s="242"/>
      <c r="C13" s="242"/>
      <c r="D13" s="242"/>
      <c r="E13" s="17" t="s">
        <v>48</v>
      </c>
      <c r="F13" s="18">
        <v>2.4994999999999998</v>
      </c>
      <c r="G13" s="19">
        <v>1737</v>
      </c>
      <c r="H13" s="20">
        <f>+ROUND(F13*G13,0)</f>
        <v>4342</v>
      </c>
    </row>
    <row r="14" spans="1:9" s="5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</row>
    <row r="15" spans="1:9" s="5" customFormat="1" ht="11.25" x14ac:dyDescent="0.25">
      <c r="D15" s="61"/>
      <c r="E15" s="17"/>
      <c r="F15" s="21"/>
      <c r="G15" s="19"/>
      <c r="H15" s="22">
        <f>+F15*G15</f>
        <v>0</v>
      </c>
    </row>
    <row r="16" spans="1:9" s="5" customFormat="1" ht="11.25" x14ac:dyDescent="0.25">
      <c r="A16" s="62"/>
      <c r="B16" s="62"/>
      <c r="D16" s="61"/>
      <c r="E16" s="61"/>
      <c r="F16" s="24"/>
      <c r="G16" s="25"/>
      <c r="H16" s="22">
        <f>+F16*G16</f>
        <v>0</v>
      </c>
    </row>
    <row r="17" spans="1:9" s="5" customFormat="1" ht="11.25" x14ac:dyDescent="0.25">
      <c r="D17" s="61"/>
      <c r="E17" s="61"/>
      <c r="F17" s="24"/>
      <c r="G17" s="26"/>
      <c r="H17" s="27" t="s">
        <v>30</v>
      </c>
      <c r="I17" s="28">
        <f>SUM(H13:H16)</f>
        <v>4342</v>
      </c>
    </row>
    <row r="18" spans="1:9" s="5" customFormat="1" ht="11.25" x14ac:dyDescent="0.25">
      <c r="A18" s="29" t="s">
        <v>31</v>
      </c>
      <c r="B18" s="29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60" t="s">
        <v>26</v>
      </c>
      <c r="F19" s="60" t="s">
        <v>27</v>
      </c>
      <c r="G19" s="14" t="s">
        <v>28</v>
      </c>
      <c r="H19" s="15" t="s">
        <v>29</v>
      </c>
    </row>
    <row r="20" spans="1:9" s="5" customFormat="1" ht="12.75" customHeight="1" x14ac:dyDescent="0.25">
      <c r="A20" s="242" t="s">
        <v>138</v>
      </c>
      <c r="B20" s="242"/>
      <c r="C20" s="242"/>
      <c r="D20" s="242"/>
      <c r="E20" s="17" t="s">
        <v>55</v>
      </c>
      <c r="F20" s="18">
        <v>10.08</v>
      </c>
      <c r="G20" s="19">
        <v>2933</v>
      </c>
      <c r="H20" s="20">
        <f>+ROUND(F20*G20,0)</f>
        <v>29565</v>
      </c>
      <c r="I20" s="30"/>
    </row>
    <row r="21" spans="1:9" s="5" customFormat="1" ht="12.75" customHeight="1" x14ac:dyDescent="0.25">
      <c r="A21" s="254" t="s">
        <v>139</v>
      </c>
      <c r="B21" s="254"/>
      <c r="C21" s="254"/>
      <c r="D21" s="254"/>
      <c r="E21" s="104" t="s">
        <v>55</v>
      </c>
      <c r="F21" s="18">
        <v>0.34</v>
      </c>
      <c r="G21" s="19">
        <v>4370</v>
      </c>
      <c r="H21" s="20">
        <f t="shared" ref="H21:H30" si="0">+ROUND(F21*G21,0)</f>
        <v>1486</v>
      </c>
      <c r="I21" s="30"/>
    </row>
    <row r="22" spans="1:9" s="5" customFormat="1" ht="12.75" customHeight="1" x14ac:dyDescent="0.25">
      <c r="A22" s="254" t="s">
        <v>140</v>
      </c>
      <c r="B22" s="254"/>
      <c r="C22" s="254"/>
      <c r="D22" s="254"/>
      <c r="E22" s="104" t="s">
        <v>49</v>
      </c>
      <c r="F22" s="18">
        <v>1.1399999999999999</v>
      </c>
      <c r="G22" s="19">
        <v>4837</v>
      </c>
      <c r="H22" s="20">
        <f t="shared" si="0"/>
        <v>5514</v>
      </c>
      <c r="I22" s="30"/>
    </row>
    <row r="23" spans="1:9" s="5" customFormat="1" ht="12.75" customHeight="1" x14ac:dyDescent="0.25">
      <c r="A23" s="254" t="s">
        <v>141</v>
      </c>
      <c r="B23" s="254"/>
      <c r="C23" s="254"/>
      <c r="D23" s="254"/>
      <c r="E23" s="104" t="s">
        <v>49</v>
      </c>
      <c r="F23" s="18">
        <v>3.83</v>
      </c>
      <c r="G23" s="19">
        <v>1557</v>
      </c>
      <c r="H23" s="20">
        <f t="shared" si="0"/>
        <v>5963</v>
      </c>
      <c r="I23" s="30"/>
    </row>
    <row r="24" spans="1:9" s="5" customFormat="1" ht="11.25" x14ac:dyDescent="0.25">
      <c r="A24" s="254" t="s">
        <v>142</v>
      </c>
      <c r="B24" s="254"/>
      <c r="C24" s="254"/>
      <c r="D24" s="254"/>
      <c r="E24" s="112" t="s">
        <v>71</v>
      </c>
      <c r="F24" s="18">
        <v>1.2</v>
      </c>
      <c r="G24" s="19">
        <v>6000</v>
      </c>
      <c r="H24" s="20">
        <f t="shared" si="0"/>
        <v>7200</v>
      </c>
    </row>
    <row r="25" spans="1:9" s="5" customFormat="1" ht="11.25" x14ac:dyDescent="0.25">
      <c r="A25" s="254" t="s">
        <v>143</v>
      </c>
      <c r="B25" s="254"/>
      <c r="C25" s="254"/>
      <c r="D25" s="254"/>
      <c r="E25" s="104" t="s">
        <v>42</v>
      </c>
      <c r="F25" s="18">
        <v>56.87</v>
      </c>
      <c r="G25" s="19">
        <v>490</v>
      </c>
      <c r="H25" s="20">
        <f t="shared" si="0"/>
        <v>27866</v>
      </c>
    </row>
    <row r="26" spans="1:9" s="5" customFormat="1" ht="11.25" x14ac:dyDescent="0.25">
      <c r="A26" s="254" t="s">
        <v>44</v>
      </c>
      <c r="B26" s="254"/>
      <c r="C26" s="254"/>
      <c r="D26" s="254"/>
      <c r="E26" s="104" t="s">
        <v>57</v>
      </c>
      <c r="F26" s="18">
        <v>8.0000000000000002E-3</v>
      </c>
      <c r="G26" s="19">
        <f>+'APU Mortero'!I42</f>
        <v>383731</v>
      </c>
      <c r="H26" s="20">
        <f t="shared" si="0"/>
        <v>3070</v>
      </c>
    </row>
    <row r="27" spans="1:9" s="5" customFormat="1" ht="11.25" x14ac:dyDescent="0.25">
      <c r="A27" s="254" t="s">
        <v>102</v>
      </c>
      <c r="B27" s="254"/>
      <c r="C27" s="254"/>
      <c r="D27" s="254"/>
      <c r="E27" s="104" t="s">
        <v>87</v>
      </c>
      <c r="F27" s="18">
        <v>2</v>
      </c>
      <c r="G27" s="19">
        <v>2377</v>
      </c>
      <c r="H27" s="20">
        <f t="shared" si="0"/>
        <v>4754</v>
      </c>
    </row>
    <row r="28" spans="1:9" s="5" customFormat="1" ht="11.25" x14ac:dyDescent="0.25">
      <c r="A28" s="254" t="s">
        <v>144</v>
      </c>
      <c r="B28" s="254"/>
      <c r="C28" s="254"/>
      <c r="D28" s="254"/>
      <c r="E28" s="104" t="s">
        <v>42</v>
      </c>
      <c r="F28" s="18">
        <v>0.03</v>
      </c>
      <c r="G28" s="19">
        <v>3677</v>
      </c>
      <c r="H28" s="20">
        <f t="shared" si="0"/>
        <v>110</v>
      </c>
    </row>
    <row r="29" spans="1:9" s="5" customFormat="1" ht="11.25" x14ac:dyDescent="0.25">
      <c r="A29" s="254" t="s">
        <v>73</v>
      </c>
      <c r="B29" s="254"/>
      <c r="C29" s="254"/>
      <c r="D29" s="254"/>
      <c r="E29" s="104" t="s">
        <v>49</v>
      </c>
      <c r="F29" s="18">
        <v>0.46</v>
      </c>
      <c r="G29" s="19">
        <v>2278</v>
      </c>
      <c r="H29" s="20">
        <f t="shared" si="0"/>
        <v>1048</v>
      </c>
    </row>
    <row r="30" spans="1:9" s="5" customFormat="1" ht="11.25" x14ac:dyDescent="0.25">
      <c r="A30" s="254" t="s">
        <v>72</v>
      </c>
      <c r="B30" s="254"/>
      <c r="C30" s="254"/>
      <c r="D30" s="254"/>
      <c r="E30" s="104" t="s">
        <v>57</v>
      </c>
      <c r="F30" s="18">
        <v>7.0000000000000007E-2</v>
      </c>
      <c r="G30" s="19">
        <f>+'APU Concreto'!I43</f>
        <v>480451</v>
      </c>
      <c r="H30" s="20">
        <f t="shared" si="0"/>
        <v>33632</v>
      </c>
    </row>
    <row r="31" spans="1:9" s="5" customFormat="1" ht="11.25" x14ac:dyDescent="0.25"/>
    <row r="32" spans="1:9" s="5" customFormat="1" ht="11.25" x14ac:dyDescent="0.25">
      <c r="H32" s="36" t="s">
        <v>30</v>
      </c>
      <c r="I32" s="28">
        <f>((SUM(H20:H30)))</f>
        <v>120208</v>
      </c>
    </row>
    <row r="33" spans="1:9" s="5" customFormat="1" ht="11.25" x14ac:dyDescent="0.25">
      <c r="A33" s="12" t="s">
        <v>32</v>
      </c>
      <c r="B33" s="12"/>
      <c r="C33" s="98"/>
      <c r="D33" s="98"/>
      <c r="E33" s="98"/>
      <c r="F33" s="98"/>
      <c r="G33" s="98"/>
      <c r="H33" s="98"/>
      <c r="I33" s="30"/>
    </row>
    <row r="34" spans="1:9" s="5" customFormat="1" ht="22.5" x14ac:dyDescent="0.25">
      <c r="A34" s="249" t="s">
        <v>25</v>
      </c>
      <c r="B34" s="250"/>
      <c r="C34" s="250"/>
      <c r="D34" s="250"/>
      <c r="E34" s="60" t="s">
        <v>26</v>
      </c>
      <c r="F34" s="60" t="s">
        <v>27</v>
      </c>
      <c r="G34" s="14" t="s">
        <v>28</v>
      </c>
      <c r="H34" s="15" t="s">
        <v>29</v>
      </c>
      <c r="I34" s="30"/>
    </row>
    <row r="35" spans="1:9" s="5" customFormat="1" ht="11.25" x14ac:dyDescent="0.25">
      <c r="A35" s="253" t="s">
        <v>45</v>
      </c>
      <c r="B35" s="253"/>
      <c r="C35" s="253"/>
      <c r="D35" s="253"/>
      <c r="E35" s="61" t="s">
        <v>47</v>
      </c>
      <c r="F35" s="37">
        <v>0.182</v>
      </c>
      <c r="G35" s="19">
        <f>+'APU Transporte 2'!I43</f>
        <v>29205</v>
      </c>
      <c r="H35" s="20">
        <f>+ROUND(F35*G35,0)</f>
        <v>5315</v>
      </c>
      <c r="I35" s="30"/>
    </row>
    <row r="36" spans="1:9" s="5" customFormat="1" ht="11.25" x14ac:dyDescent="0.25">
      <c r="D36" s="61"/>
      <c r="E36" s="61"/>
      <c r="F36" s="38"/>
      <c r="G36" s="19"/>
      <c r="H36" s="20">
        <f>+ROUND(F36*G36,0)</f>
        <v>0</v>
      </c>
    </row>
    <row r="37" spans="1:9" s="5" customFormat="1" ht="11.25" x14ac:dyDescent="0.25">
      <c r="D37" s="61"/>
      <c r="E37" s="61"/>
      <c r="F37" s="38"/>
      <c r="G37" s="19"/>
      <c r="H37" s="20">
        <f>+ROUND(F37*G37,0)</f>
        <v>0</v>
      </c>
      <c r="I37" s="24"/>
    </row>
    <row r="38" spans="1:9" s="5" customFormat="1" ht="11.25" x14ac:dyDescent="0.25"/>
    <row r="39" spans="1:9" s="5" customFormat="1" ht="11.25" x14ac:dyDescent="0.25">
      <c r="H39" s="39" t="s">
        <v>30</v>
      </c>
      <c r="I39" s="28">
        <f>+SUM(H35:H37)</f>
        <v>5315</v>
      </c>
    </row>
    <row r="40" spans="1:9" s="5" customFormat="1" ht="11.25" customHeight="1" x14ac:dyDescent="0.25">
      <c r="A40" s="12" t="s">
        <v>33</v>
      </c>
      <c r="B40" s="12"/>
    </row>
    <row r="41" spans="1:9" s="5" customFormat="1" ht="22.5" x14ac:dyDescent="0.25">
      <c r="A41" s="249" t="s">
        <v>25</v>
      </c>
      <c r="B41" s="250"/>
      <c r="C41" s="250"/>
      <c r="D41" s="250"/>
      <c r="E41" s="60" t="s">
        <v>26</v>
      </c>
      <c r="F41" s="60" t="s">
        <v>27</v>
      </c>
      <c r="G41" s="14" t="s">
        <v>28</v>
      </c>
      <c r="H41" s="15" t="s">
        <v>29</v>
      </c>
    </row>
    <row r="42" spans="1:9" s="5" customFormat="1" ht="11.25" x14ac:dyDescent="0.25">
      <c r="A42" s="253" t="s">
        <v>46</v>
      </c>
      <c r="B42" s="253"/>
      <c r="C42" s="253"/>
      <c r="D42" s="253"/>
      <c r="E42" s="17" t="s">
        <v>48</v>
      </c>
      <c r="F42" s="18">
        <v>2.4994999999999998</v>
      </c>
      <c r="G42" s="19">
        <v>17368</v>
      </c>
      <c r="H42" s="20">
        <f>+ROUND(F42*G42,0)</f>
        <v>43411</v>
      </c>
    </row>
    <row r="43" spans="1:9" s="5" customFormat="1" ht="11.25" x14ac:dyDescent="0.25">
      <c r="A43" s="62"/>
      <c r="B43" s="62"/>
      <c r="C43" s="24"/>
      <c r="D43" s="24"/>
      <c r="E43" s="17"/>
      <c r="F43" s="18"/>
      <c r="G43" s="19"/>
      <c r="H43" s="20">
        <f>+ROUND(F43*G43,0)</f>
        <v>0</v>
      </c>
    </row>
    <row r="44" spans="1:9" s="5" customFormat="1" ht="11.25" x14ac:dyDescent="0.25">
      <c r="A44" s="62"/>
      <c r="B44" s="62"/>
      <c r="C44" s="24"/>
      <c r="D44" s="24"/>
      <c r="E44" s="17"/>
      <c r="F44" s="18"/>
      <c r="G44" s="19"/>
      <c r="H44" s="20">
        <f>+ROUND(F44*G44,0)</f>
        <v>0</v>
      </c>
    </row>
    <row r="45" spans="1:9" s="5" customFormat="1" ht="9.75" customHeight="1" x14ac:dyDescent="0.25"/>
    <row r="46" spans="1:9" s="5" customFormat="1" ht="11.25" x14ac:dyDescent="0.25">
      <c r="A46" s="44"/>
      <c r="B46" s="44"/>
      <c r="H46" s="36" t="s">
        <v>30</v>
      </c>
      <c r="I46" s="28">
        <f>((SUM(H42:H44)))</f>
        <v>43411</v>
      </c>
    </row>
    <row r="47" spans="1:9" s="5" customFormat="1" ht="11.25" x14ac:dyDescent="0.25"/>
    <row r="48" spans="1:9" s="5" customFormat="1" ht="22.5" customHeight="1" x14ac:dyDescent="0.25">
      <c r="C48" s="40" t="s">
        <v>34</v>
      </c>
      <c r="D48" s="41"/>
      <c r="E48" s="41"/>
      <c r="F48" s="42"/>
      <c r="G48" s="42"/>
      <c r="H48" s="42"/>
      <c r="I48" s="43">
        <f>ROUND((SUM(I17:I46)),0)</f>
        <v>173276</v>
      </c>
    </row>
    <row r="49" spans="2:9" s="5" customFormat="1" ht="11.25" x14ac:dyDescent="0.25"/>
    <row r="50" spans="2:9" s="5" customFormat="1" ht="11.25" x14ac:dyDescent="0.25"/>
    <row r="51" spans="2:9" s="5" customFormat="1" ht="11.25" x14ac:dyDescent="0.25"/>
    <row r="52" spans="2:9" s="5" customFormat="1" ht="11.25" x14ac:dyDescent="0.25">
      <c r="E52" s="69"/>
    </row>
    <row r="53" spans="2:9" s="5" customFormat="1" ht="11.25" x14ac:dyDescent="0.25">
      <c r="E53" s="70"/>
    </row>
    <row r="54" spans="2:9" s="5" customFormat="1" ht="11.25" x14ac:dyDescent="0.25">
      <c r="B54" s="62"/>
      <c r="C54" s="260"/>
      <c r="D54" s="260"/>
      <c r="E54" s="260"/>
      <c r="F54" s="45"/>
    </row>
    <row r="55" spans="2:9" s="5" customFormat="1" ht="11.25" x14ac:dyDescent="0.25">
      <c r="B55" s="61" t="s">
        <v>35</v>
      </c>
      <c r="E55" s="46"/>
      <c r="F55" s="61" t="s">
        <v>36</v>
      </c>
      <c r="I55" s="33"/>
    </row>
    <row r="56" spans="2:9" x14ac:dyDescent="0.25">
      <c r="B56" s="5"/>
      <c r="C56" s="251"/>
      <c r="D56" s="251"/>
      <c r="E56" s="48"/>
      <c r="F56" s="5"/>
      <c r="G56" s="251" t="s">
        <v>17</v>
      </c>
      <c r="H56" s="251"/>
      <c r="I56" s="251"/>
    </row>
    <row r="57" spans="2:9" x14ac:dyDescent="0.25">
      <c r="B57" s="5"/>
      <c r="C57" s="229"/>
      <c r="D57" s="229"/>
      <c r="F57" s="70"/>
      <c r="G57" s="229" t="s">
        <v>37</v>
      </c>
      <c r="H57" s="229"/>
      <c r="I57" s="229"/>
    </row>
  </sheetData>
  <mergeCells count="33">
    <mergeCell ref="G56:I56"/>
    <mergeCell ref="C54:E54"/>
    <mergeCell ref="G57:I57"/>
    <mergeCell ref="C56:D56"/>
    <mergeCell ref="C57:D57"/>
    <mergeCell ref="A19:D19"/>
    <mergeCell ref="A21:D21"/>
    <mergeCell ref="A34:D34"/>
    <mergeCell ref="A35:D35"/>
    <mergeCell ref="A41:D41"/>
    <mergeCell ref="A42:D42"/>
    <mergeCell ref="A20:D20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14:D14"/>
    <mergeCell ref="A1:C3"/>
    <mergeCell ref="D1:G3"/>
    <mergeCell ref="H1:I3"/>
    <mergeCell ref="A4:B4"/>
    <mergeCell ref="C4:I4"/>
    <mergeCell ref="A6:I6"/>
    <mergeCell ref="A8:B8"/>
    <mergeCell ref="C8:I8"/>
    <mergeCell ref="C9:G9"/>
    <mergeCell ref="A12:D12"/>
    <mergeCell ref="A13:D13"/>
  </mergeCells>
  <printOptions horizontalCentered="1"/>
  <pageMargins left="0.39370078740157483" right="0.39370078740157483" top="0.39370078740157483" bottom="0.59055118110236227" header="0" footer="0.31496062992125984"/>
  <pageSetup scale="85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A13" zoomScale="88" zoomScaleNormal="100" zoomScaleSheetLayoutView="88" workbookViewId="0">
      <selection activeCell="X13" sqref="X13:Z13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71</v>
      </c>
      <c r="X6" s="210"/>
      <c r="Y6" s="210"/>
      <c r="Z6" s="211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1.0900000000000001</v>
      </c>
      <c r="C10" s="216"/>
      <c r="D10" s="216"/>
      <c r="E10" s="216"/>
      <c r="F10" s="217"/>
      <c r="G10" s="218" t="s">
        <v>145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136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>
        <v>2</v>
      </c>
      <c r="P13" s="138"/>
      <c r="Q13" s="138"/>
      <c r="R13" s="138"/>
      <c r="S13" s="138"/>
      <c r="T13" s="138"/>
      <c r="U13" s="234">
        <v>0.8</v>
      </c>
      <c r="V13" s="234"/>
      <c r="W13" s="234"/>
      <c r="X13" s="138">
        <f>+M13*O13*U13</f>
        <v>1.6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3">
        <f>O14*R14</f>
        <v>0</v>
      </c>
      <c r="Y14" s="134"/>
      <c r="Z14" s="227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>
        <f>O15*R15</f>
        <v>0</v>
      </c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89"/>
      <c r="Y18" s="190"/>
      <c r="Z18" s="191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46"/>
      <c r="Y19" s="147"/>
      <c r="Z19" s="148"/>
    </row>
    <row r="20" spans="2:26" ht="30" customHeight="1" x14ac:dyDescent="0.25">
      <c r="B20" s="182"/>
      <c r="C20" s="183"/>
      <c r="D20" s="183"/>
      <c r="E20" s="183"/>
      <c r="F20" s="183"/>
      <c r="G20" s="183"/>
      <c r="H20" s="183"/>
      <c r="I20" s="183"/>
      <c r="J20" s="183"/>
      <c r="K20" s="183"/>
      <c r="L20" s="184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43"/>
      <c r="Y20" s="144"/>
      <c r="Z20" s="187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1.6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1.0900000000000001</v>
      </c>
      <c r="C23" s="163"/>
      <c r="D23" s="164"/>
      <c r="E23" s="165" t="str">
        <f>+G10</f>
        <v>Enchape Pared Ceramica Brillante 20.5 x 30.5 cm Tipo Egeo De Corona o Similar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1.6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5">
      <c r="C29" s="129" t="s">
        <v>69</v>
      </c>
      <c r="D29" s="129"/>
      <c r="E29" s="129"/>
      <c r="Q29" s="228" t="s">
        <v>70</v>
      </c>
      <c r="R29" s="229"/>
      <c r="S29" s="229"/>
    </row>
    <row r="30" spans="2:26" x14ac:dyDescent="0.15">
      <c r="B30" s="75"/>
      <c r="C30" s="75"/>
      <c r="D30" s="75"/>
      <c r="E30" s="75"/>
      <c r="F30" s="130"/>
      <c r="G30" s="130"/>
      <c r="H30" s="130"/>
      <c r="I30" s="130"/>
      <c r="J30" s="130"/>
      <c r="K30" s="130"/>
      <c r="L30" s="130"/>
      <c r="M30" s="130"/>
      <c r="N30" s="130"/>
      <c r="O30" s="75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O31" s="76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3:D23"/>
    <mergeCell ref="E23:V23"/>
    <mergeCell ref="W23:Z23"/>
    <mergeCell ref="B24:D24"/>
    <mergeCell ref="E24:V24"/>
    <mergeCell ref="W24:Z24"/>
    <mergeCell ref="B21:T21"/>
    <mergeCell ref="U21:Z21"/>
    <mergeCell ref="B22:D22"/>
    <mergeCell ref="E22:V22"/>
    <mergeCell ref="W22:Z22"/>
    <mergeCell ref="X20:Z20"/>
    <mergeCell ref="B19:L19"/>
    <mergeCell ref="M19:N19"/>
    <mergeCell ref="O19:Q19"/>
    <mergeCell ref="R19:T19"/>
    <mergeCell ref="U19:W19"/>
    <mergeCell ref="X19:Z19"/>
    <mergeCell ref="B20:L20"/>
    <mergeCell ref="M20:N20"/>
    <mergeCell ref="O20:Q20"/>
    <mergeCell ref="R20:T20"/>
    <mergeCell ref="U20:W20"/>
    <mergeCell ref="X18:Z18"/>
    <mergeCell ref="B16:Z16"/>
    <mergeCell ref="B17:L17"/>
    <mergeCell ref="M17:N17"/>
    <mergeCell ref="O17:Q17"/>
    <mergeCell ref="R17:T17"/>
    <mergeCell ref="U17:W17"/>
    <mergeCell ref="X17:Z17"/>
    <mergeCell ref="B18:L18"/>
    <mergeCell ref="M18:N18"/>
    <mergeCell ref="O18:Q18"/>
    <mergeCell ref="R18:T18"/>
    <mergeCell ref="U18:W18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B8:F8"/>
    <mergeCell ref="G8:Z8"/>
    <mergeCell ref="B9:F9"/>
    <mergeCell ref="G9:Z9"/>
    <mergeCell ref="B10:F10"/>
    <mergeCell ref="G10:Z10"/>
    <mergeCell ref="B6:F6"/>
    <mergeCell ref="G6:R6"/>
    <mergeCell ref="S6:V6"/>
    <mergeCell ref="W6:Z6"/>
    <mergeCell ref="B7:F7"/>
    <mergeCell ref="G7:Z7"/>
    <mergeCell ref="B2:F5"/>
    <mergeCell ref="G2:U2"/>
    <mergeCell ref="V2:Z5"/>
    <mergeCell ref="G3:U3"/>
    <mergeCell ref="G4:U4"/>
    <mergeCell ref="G5:U5"/>
    <mergeCell ref="C29:E29"/>
    <mergeCell ref="F30:N30"/>
    <mergeCell ref="F31:N31"/>
    <mergeCell ref="Q29:S29"/>
    <mergeCell ref="T31:Z31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view="pageBreakPreview" topLeftCell="A28" zoomScaleNormal="100" zoomScaleSheetLayoutView="100" workbookViewId="0">
      <selection activeCell="I46" sqref="I46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17.710937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>
      <c r="A5" s="98"/>
      <c r="B5" s="98"/>
      <c r="C5" s="98"/>
      <c r="D5" s="98"/>
      <c r="E5" s="98"/>
      <c r="F5" s="98"/>
      <c r="G5" s="98"/>
      <c r="H5" s="98"/>
      <c r="I5" s="98"/>
    </row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1.01</v>
      </c>
      <c r="C9" s="264" t="s">
        <v>145</v>
      </c>
      <c r="D9" s="246"/>
      <c r="E9" s="246"/>
      <c r="F9" s="246"/>
      <c r="G9" s="265"/>
      <c r="H9" s="9" t="s">
        <v>23</v>
      </c>
      <c r="I9" s="10" t="s">
        <v>71</v>
      </c>
    </row>
    <row r="10" spans="1:9" s="5" customFormat="1" ht="11.25" x14ac:dyDescent="0.25">
      <c r="A10" s="98"/>
      <c r="B10" s="98"/>
      <c r="C10" s="98"/>
      <c r="D10" s="98"/>
      <c r="E10" s="98"/>
      <c r="F10" s="98"/>
      <c r="G10" s="98"/>
      <c r="H10" s="98"/>
      <c r="I10" s="11"/>
    </row>
    <row r="11" spans="1:9" s="5" customFormat="1" ht="11.25" x14ac:dyDescent="0.25">
      <c r="A11" s="12" t="s">
        <v>24</v>
      </c>
      <c r="B11" s="12"/>
      <c r="C11" s="98"/>
      <c r="D11" s="98"/>
      <c r="E11" s="98"/>
      <c r="F11" s="98"/>
      <c r="G11" s="98"/>
      <c r="H11" s="98"/>
      <c r="I11" s="98"/>
    </row>
    <row r="12" spans="1:9" s="5" customFormat="1" ht="22.5" x14ac:dyDescent="0.25">
      <c r="A12" s="249" t="s">
        <v>25</v>
      </c>
      <c r="B12" s="250"/>
      <c r="C12" s="250"/>
      <c r="D12" s="250"/>
      <c r="E12" s="96" t="s">
        <v>26</v>
      </c>
      <c r="F12" s="96" t="s">
        <v>27</v>
      </c>
      <c r="G12" s="14" t="s">
        <v>28</v>
      </c>
      <c r="H12" s="15" t="s">
        <v>29</v>
      </c>
      <c r="I12" s="98"/>
    </row>
    <row r="13" spans="1:9" s="5" customFormat="1" ht="11.25" x14ac:dyDescent="0.25">
      <c r="A13" s="242" t="s">
        <v>40</v>
      </c>
      <c r="B13" s="242"/>
      <c r="C13" s="242"/>
      <c r="D13" s="242"/>
      <c r="E13" s="17" t="s">
        <v>48</v>
      </c>
      <c r="F13" s="18">
        <v>0.83499999999999996</v>
      </c>
      <c r="G13" s="19">
        <v>1737</v>
      </c>
      <c r="H13" s="20">
        <f>+ROUND(F13*G13,0)</f>
        <v>1450</v>
      </c>
      <c r="I13" s="98"/>
    </row>
    <row r="14" spans="1:9" s="5" customFormat="1" ht="11.25" x14ac:dyDescent="0.25">
      <c r="A14" s="254"/>
      <c r="B14" s="254"/>
      <c r="C14" s="254"/>
      <c r="D14" s="254"/>
      <c r="E14" s="17"/>
      <c r="F14" s="18"/>
      <c r="G14" s="19"/>
      <c r="H14" s="20">
        <f t="shared" ref="H14:H15" si="0">+ROUND(F14*G14,0)</f>
        <v>0</v>
      </c>
      <c r="I14" s="98"/>
    </row>
    <row r="15" spans="1:9" s="5" customFormat="1" ht="11.25" x14ac:dyDescent="0.25">
      <c r="A15" s="254"/>
      <c r="B15" s="254"/>
      <c r="C15" s="254"/>
      <c r="D15" s="254"/>
      <c r="E15" s="17"/>
      <c r="F15" s="18"/>
      <c r="G15" s="19"/>
      <c r="H15" s="20">
        <f t="shared" si="0"/>
        <v>0</v>
      </c>
      <c r="I15" s="98"/>
    </row>
    <row r="16" spans="1:9" s="5" customFormat="1" ht="11.25" x14ac:dyDescent="0.25">
      <c r="A16" s="95"/>
      <c r="B16" s="95"/>
      <c r="C16" s="98"/>
      <c r="D16" s="94"/>
      <c r="E16" s="94"/>
      <c r="F16" s="24"/>
      <c r="G16" s="25"/>
      <c r="H16" s="22">
        <f>+F16*G16</f>
        <v>0</v>
      </c>
      <c r="I16" s="98"/>
    </row>
    <row r="17" spans="1:9" s="5" customFormat="1" ht="11.25" x14ac:dyDescent="0.25">
      <c r="A17" s="98"/>
      <c r="B17" s="98"/>
      <c r="C17" s="98"/>
      <c r="D17" s="94"/>
      <c r="E17" s="94"/>
      <c r="F17" s="24"/>
      <c r="G17" s="26"/>
      <c r="H17" s="27" t="s">
        <v>30</v>
      </c>
      <c r="I17" s="28">
        <f>SUM(H13:H16)</f>
        <v>1450</v>
      </c>
    </row>
    <row r="18" spans="1:9" s="5" customFormat="1" ht="11.25" x14ac:dyDescent="0.25">
      <c r="A18" s="29" t="s">
        <v>31</v>
      </c>
      <c r="B18" s="29"/>
      <c r="C18" s="98"/>
      <c r="D18" s="98"/>
      <c r="E18" s="98"/>
      <c r="F18" s="98"/>
      <c r="G18" s="98"/>
      <c r="H18" s="98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96" t="s">
        <v>26</v>
      </c>
      <c r="F19" s="96" t="s">
        <v>27</v>
      </c>
      <c r="G19" s="14" t="s">
        <v>28</v>
      </c>
      <c r="H19" s="15" t="s">
        <v>29</v>
      </c>
      <c r="I19" s="98"/>
    </row>
    <row r="20" spans="1:9" s="5" customFormat="1" ht="12.75" customHeight="1" x14ac:dyDescent="0.25">
      <c r="A20" s="253" t="s">
        <v>50</v>
      </c>
      <c r="B20" s="253"/>
      <c r="C20" s="253"/>
      <c r="D20" s="253"/>
      <c r="E20" s="17" t="s">
        <v>148</v>
      </c>
      <c r="F20" s="18">
        <v>3.5</v>
      </c>
      <c r="G20" s="19">
        <v>100</v>
      </c>
      <c r="H20" s="20">
        <f>+ROUND(F20*G20,0)</f>
        <v>350</v>
      </c>
      <c r="I20" s="30"/>
    </row>
    <row r="21" spans="1:9" s="5" customFormat="1" ht="12.75" customHeight="1" x14ac:dyDescent="0.25">
      <c r="A21" s="254" t="s">
        <v>81</v>
      </c>
      <c r="B21" s="254"/>
      <c r="C21" s="254"/>
      <c r="D21" s="254"/>
      <c r="E21" s="94" t="s">
        <v>55</v>
      </c>
      <c r="F21" s="18">
        <v>0.8</v>
      </c>
      <c r="G21" s="19">
        <v>1251</v>
      </c>
      <c r="H21" s="20">
        <f t="shared" ref="H21:H23" si="1">+ROUND(F21*G21,0)</f>
        <v>1001</v>
      </c>
      <c r="I21" s="30"/>
    </row>
    <row r="22" spans="1:9" s="5" customFormat="1" ht="12.75" customHeight="1" x14ac:dyDescent="0.25">
      <c r="A22" s="254" t="s">
        <v>146</v>
      </c>
      <c r="B22" s="254"/>
      <c r="C22" s="254"/>
      <c r="D22" s="254"/>
      <c r="E22" s="104" t="s">
        <v>71</v>
      </c>
      <c r="F22" s="65">
        <v>1.05</v>
      </c>
      <c r="G22" s="19">
        <v>20003</v>
      </c>
      <c r="H22" s="20">
        <f t="shared" si="1"/>
        <v>21003</v>
      </c>
      <c r="I22" s="30"/>
    </row>
    <row r="23" spans="1:9" s="5" customFormat="1" ht="12.75" customHeight="1" x14ac:dyDescent="0.25">
      <c r="A23" s="254" t="s">
        <v>147</v>
      </c>
      <c r="B23" s="254"/>
      <c r="C23" s="254"/>
      <c r="D23" s="254"/>
      <c r="E23" s="104" t="s">
        <v>55</v>
      </c>
      <c r="F23" s="65">
        <v>3.15</v>
      </c>
      <c r="G23" s="19">
        <v>1369</v>
      </c>
      <c r="H23" s="20">
        <f t="shared" si="1"/>
        <v>4312</v>
      </c>
      <c r="I23" s="30"/>
    </row>
    <row r="24" spans="1:9" s="5" customFormat="1" ht="11.25" x14ac:dyDescent="0.25">
      <c r="A24" s="98"/>
      <c r="B24" s="98"/>
      <c r="C24" s="98"/>
      <c r="D24" s="94"/>
      <c r="E24" s="17"/>
      <c r="F24" s="21"/>
      <c r="G24" s="32"/>
      <c r="H24" s="22">
        <f>+F24*G24</f>
        <v>0</v>
      </c>
      <c r="I24" s="30"/>
    </row>
    <row r="25" spans="1:9" s="5" customFormat="1" ht="11.25" x14ac:dyDescent="0.25">
      <c r="A25" s="98"/>
      <c r="B25" s="98"/>
      <c r="C25" s="98"/>
      <c r="D25" s="94"/>
      <c r="E25" s="17"/>
      <c r="F25" s="21"/>
      <c r="G25" s="32"/>
      <c r="H25" s="22">
        <f>+F25*G25</f>
        <v>0</v>
      </c>
      <c r="I25" s="30"/>
    </row>
    <row r="26" spans="1:9" s="5" customFormat="1" ht="11.25" x14ac:dyDescent="0.25">
      <c r="A26" s="98"/>
      <c r="B26" s="31"/>
      <c r="C26" s="31"/>
      <c r="D26" s="31"/>
      <c r="E26" s="94"/>
      <c r="F26" s="33"/>
      <c r="G26" s="33"/>
      <c r="H26" s="22">
        <f>+F26*G26</f>
        <v>0</v>
      </c>
      <c r="I26" s="30"/>
    </row>
    <row r="27" spans="1:9" s="5" customFormat="1" ht="11.25" x14ac:dyDescent="0.25">
      <c r="A27" s="98"/>
      <c r="B27" s="98"/>
      <c r="C27" s="98"/>
      <c r="D27" s="98"/>
      <c r="E27" s="94"/>
      <c r="F27" s="98"/>
      <c r="G27" s="98"/>
      <c r="H27" s="98"/>
      <c r="I27" s="30"/>
    </row>
    <row r="28" spans="1:9" s="5" customFormat="1" ht="11.25" x14ac:dyDescent="0.25">
      <c r="A28" s="98"/>
      <c r="B28" s="98"/>
      <c r="C28" s="98"/>
      <c r="D28" s="98"/>
      <c r="E28" s="34"/>
      <c r="F28" s="30"/>
      <c r="G28" s="35"/>
      <c r="H28" s="36" t="s">
        <v>30</v>
      </c>
      <c r="I28" s="28">
        <f>((SUM(H20:H23)))</f>
        <v>26666</v>
      </c>
    </row>
    <row r="29" spans="1:9" s="5" customFormat="1" ht="11.25" x14ac:dyDescent="0.25">
      <c r="A29" s="12" t="s">
        <v>32</v>
      </c>
      <c r="B29" s="12"/>
      <c r="C29" s="98"/>
      <c r="D29" s="98"/>
      <c r="E29" s="98"/>
      <c r="F29" s="98"/>
      <c r="G29" s="98"/>
      <c r="H29" s="98"/>
      <c r="I29" s="24"/>
    </row>
    <row r="30" spans="1:9" s="5" customFormat="1" ht="22.5" x14ac:dyDescent="0.25">
      <c r="A30" s="249" t="s">
        <v>25</v>
      </c>
      <c r="B30" s="250"/>
      <c r="C30" s="250"/>
      <c r="D30" s="250"/>
      <c r="E30" s="96" t="s">
        <v>26</v>
      </c>
      <c r="F30" s="96" t="s">
        <v>27</v>
      </c>
      <c r="G30" s="14" t="s">
        <v>28</v>
      </c>
      <c r="H30" s="15" t="s">
        <v>29</v>
      </c>
      <c r="I30" s="98"/>
    </row>
    <row r="31" spans="1:9" s="5" customFormat="1" ht="11.25" x14ac:dyDescent="0.25">
      <c r="A31" s="253" t="s">
        <v>45</v>
      </c>
      <c r="B31" s="253"/>
      <c r="C31" s="253"/>
      <c r="D31" s="253"/>
      <c r="E31" s="94" t="s">
        <v>47</v>
      </c>
      <c r="F31" s="37">
        <v>1.32E-2</v>
      </c>
      <c r="G31" s="19">
        <f>+'APU Transporte 2'!I43</f>
        <v>29205</v>
      </c>
      <c r="H31" s="20">
        <f>+ROUND(F31*G31,0)</f>
        <v>386</v>
      </c>
      <c r="I31" s="98"/>
    </row>
    <row r="32" spans="1:9" s="5" customFormat="1" ht="11.25" x14ac:dyDescent="0.25">
      <c r="A32" s="98"/>
      <c r="B32" s="98"/>
      <c r="C32" s="98"/>
      <c r="D32" s="94"/>
      <c r="E32" s="94"/>
      <c r="F32" s="38"/>
      <c r="G32" s="19"/>
      <c r="H32" s="20">
        <f>+ROUND(F32*G32,0)</f>
        <v>0</v>
      </c>
      <c r="I32" s="98"/>
    </row>
    <row r="33" spans="1:9" s="5" customFormat="1" ht="11.25" x14ac:dyDescent="0.25">
      <c r="A33" s="98"/>
      <c r="B33" s="98"/>
      <c r="C33" s="98"/>
      <c r="D33" s="94"/>
      <c r="E33" s="94"/>
      <c r="F33" s="38"/>
      <c r="G33" s="19"/>
      <c r="H33" s="20">
        <f>+ROUND(F33*G33,0)</f>
        <v>0</v>
      </c>
      <c r="I33" s="98"/>
    </row>
    <row r="34" spans="1:9" s="5" customFormat="1" ht="11.25" x14ac:dyDescent="0.25">
      <c r="A34" s="98"/>
      <c r="B34" s="98"/>
      <c r="C34" s="98"/>
      <c r="D34" s="98"/>
      <c r="E34" s="98"/>
      <c r="F34" s="98"/>
      <c r="G34" s="98"/>
      <c r="H34" s="98"/>
      <c r="I34" s="98"/>
    </row>
    <row r="35" spans="1:9" s="5" customFormat="1" ht="11.25" x14ac:dyDescent="0.25">
      <c r="A35" s="98"/>
      <c r="B35" s="98"/>
      <c r="C35" s="98"/>
      <c r="D35" s="98"/>
      <c r="E35" s="98"/>
      <c r="F35" s="98"/>
      <c r="G35" s="98"/>
      <c r="H35" s="39" t="s">
        <v>30</v>
      </c>
      <c r="I35" s="28">
        <f>+SUM(H31:H33)</f>
        <v>386</v>
      </c>
    </row>
    <row r="36" spans="1:9" s="5" customFormat="1" ht="11.25" x14ac:dyDescent="0.25">
      <c r="A36" s="12" t="s">
        <v>33</v>
      </c>
      <c r="B36" s="12"/>
      <c r="C36" s="98"/>
      <c r="D36" s="98"/>
      <c r="E36" s="98"/>
      <c r="F36" s="98"/>
      <c r="G36" s="98"/>
      <c r="H36" s="98"/>
      <c r="I36" s="98"/>
    </row>
    <row r="37" spans="1:9" s="5" customFormat="1" ht="22.5" x14ac:dyDescent="0.25">
      <c r="A37" s="249" t="s">
        <v>25</v>
      </c>
      <c r="B37" s="250"/>
      <c r="C37" s="250"/>
      <c r="D37" s="250"/>
      <c r="E37" s="96" t="s">
        <v>26</v>
      </c>
      <c r="F37" s="96" t="s">
        <v>27</v>
      </c>
      <c r="G37" s="14" t="s">
        <v>28</v>
      </c>
      <c r="H37" s="15" t="s">
        <v>29</v>
      </c>
      <c r="I37" s="98"/>
    </row>
    <row r="38" spans="1:9" s="5" customFormat="1" ht="11.25" x14ac:dyDescent="0.25">
      <c r="A38" s="253" t="s">
        <v>46</v>
      </c>
      <c r="B38" s="253"/>
      <c r="C38" s="253"/>
      <c r="D38" s="253"/>
      <c r="E38" s="17" t="s">
        <v>48</v>
      </c>
      <c r="F38" s="18">
        <v>0.83499999999999996</v>
      </c>
      <c r="G38" s="19">
        <v>17368</v>
      </c>
      <c r="H38" s="20">
        <f>+ROUND(F38*G38,0)</f>
        <v>14502</v>
      </c>
      <c r="I38" s="30"/>
    </row>
    <row r="39" spans="1:9" s="5" customFormat="1" ht="11.25" x14ac:dyDescent="0.25">
      <c r="A39" s="95"/>
      <c r="B39" s="95"/>
      <c r="C39" s="24"/>
      <c r="D39" s="24"/>
      <c r="E39" s="17"/>
      <c r="F39" s="18"/>
      <c r="G39" s="19"/>
      <c r="H39" s="20">
        <f>+ROUND(F39*G39,0)</f>
        <v>0</v>
      </c>
      <c r="I39" s="30"/>
    </row>
    <row r="40" spans="1:9" s="5" customFormat="1" ht="11.25" x14ac:dyDescent="0.25">
      <c r="A40" s="95"/>
      <c r="B40" s="95"/>
      <c r="C40" s="24"/>
      <c r="D40" s="24"/>
      <c r="E40" s="17"/>
      <c r="F40" s="18"/>
      <c r="G40" s="19"/>
      <c r="H40" s="20">
        <f>+ROUND(F40*G40,0)</f>
        <v>0</v>
      </c>
      <c r="I40" s="30"/>
    </row>
    <row r="41" spans="1:9" s="5" customFormat="1" ht="11.25" x14ac:dyDescent="0.25">
      <c r="A41" s="95"/>
      <c r="B41" s="95"/>
      <c r="C41" s="24"/>
      <c r="D41" s="24"/>
      <c r="E41" s="17"/>
      <c r="F41" s="18"/>
      <c r="G41" s="25"/>
      <c r="H41" s="22"/>
      <c r="I41" s="30"/>
    </row>
    <row r="42" spans="1:9" s="5" customFormat="1" ht="11.25" x14ac:dyDescent="0.25">
      <c r="A42" s="95"/>
      <c r="B42" s="95"/>
      <c r="C42" s="24"/>
      <c r="D42" s="24"/>
      <c r="E42" s="17"/>
      <c r="F42" s="21"/>
      <c r="G42" s="25"/>
      <c r="H42" s="22"/>
      <c r="I42" s="30"/>
    </row>
    <row r="43" spans="1:9" s="5" customFormat="1" ht="11.25" x14ac:dyDescent="0.25">
      <c r="A43" s="98"/>
      <c r="B43" s="98"/>
      <c r="C43" s="98"/>
      <c r="D43" s="98"/>
      <c r="E43" s="98"/>
      <c r="F43" s="30"/>
      <c r="G43" s="30"/>
      <c r="H43" s="36" t="s">
        <v>30</v>
      </c>
      <c r="I43" s="28">
        <f>((SUM(H38:H42)))</f>
        <v>14502</v>
      </c>
    </row>
    <row r="44" spans="1:9" s="5" customFormat="1" ht="11.25" x14ac:dyDescent="0.25">
      <c r="A44" s="98"/>
      <c r="B44" s="98"/>
      <c r="C44" s="98"/>
      <c r="D44" s="98"/>
      <c r="E44" s="98"/>
      <c r="F44" s="30"/>
      <c r="G44" s="30"/>
      <c r="H44" s="30"/>
      <c r="I44" s="30"/>
    </row>
    <row r="45" spans="1:9" s="5" customFormat="1" ht="22.5" customHeight="1" x14ac:dyDescent="0.25">
      <c r="A45" s="98"/>
      <c r="B45" s="98"/>
      <c r="C45" s="40" t="s">
        <v>34</v>
      </c>
      <c r="D45" s="41"/>
      <c r="E45" s="41"/>
      <c r="F45" s="42"/>
      <c r="G45" s="42"/>
      <c r="H45" s="42"/>
      <c r="I45" s="43">
        <f>ROUND((SUM(I17:I43)),0)</f>
        <v>43004</v>
      </c>
    </row>
    <row r="46" spans="1:9" s="5" customFormat="1" ht="11.25" x14ac:dyDescent="0.25">
      <c r="A46" s="44"/>
      <c r="B46" s="44"/>
      <c r="C46" s="98"/>
      <c r="D46" s="98"/>
      <c r="E46" s="98"/>
      <c r="F46" s="98"/>
      <c r="G46" s="98"/>
      <c r="H46" s="98"/>
      <c r="I46" s="98"/>
    </row>
    <row r="47" spans="1:9" s="5" customFormat="1" ht="11.25" x14ac:dyDescent="0.25">
      <c r="A47" s="98"/>
      <c r="B47" s="98"/>
      <c r="C47" s="98"/>
      <c r="D47" s="98"/>
      <c r="E47" s="98"/>
      <c r="F47" s="98"/>
      <c r="G47" s="98"/>
      <c r="H47" s="98"/>
      <c r="I47" s="98"/>
    </row>
    <row r="48" spans="1:9" s="5" customFormat="1" ht="10.5" customHeight="1" x14ac:dyDescent="0.25">
      <c r="A48" s="98"/>
      <c r="B48" s="98"/>
      <c r="C48" s="98"/>
      <c r="D48" s="98"/>
      <c r="E48" s="98"/>
      <c r="F48" s="98"/>
      <c r="G48" s="98"/>
      <c r="H48" s="98"/>
      <c r="I48" s="33"/>
    </row>
    <row r="49" spans="1:9" s="5" customFormat="1" ht="11.25" x14ac:dyDescent="0.25">
      <c r="A49" s="98"/>
      <c r="B49" s="98"/>
      <c r="C49" s="98"/>
      <c r="D49" s="98"/>
      <c r="E49" s="98"/>
      <c r="F49" s="98"/>
      <c r="G49" s="98"/>
      <c r="H49" s="98"/>
      <c r="I49" s="33"/>
    </row>
    <row r="50" spans="1:9" s="5" customFormat="1" ht="11.25" x14ac:dyDescent="0.25">
      <c r="A50" s="98"/>
      <c r="B50" s="98"/>
      <c r="C50" s="98"/>
      <c r="D50" s="98"/>
      <c r="E50" s="98"/>
      <c r="F50" s="98"/>
      <c r="G50" s="98"/>
      <c r="H50" s="98"/>
      <c r="I50" s="98"/>
    </row>
    <row r="51" spans="1:9" s="5" customFormat="1" ht="11.25" x14ac:dyDescent="0.25">
      <c r="A51" s="98"/>
      <c r="B51" s="98"/>
      <c r="C51" s="98"/>
      <c r="D51" s="98"/>
      <c r="E51" s="98"/>
      <c r="F51" s="98"/>
      <c r="G51" s="98"/>
      <c r="H51" s="98"/>
      <c r="I51" s="98"/>
    </row>
    <row r="52" spans="1:9" s="5" customFormat="1" ht="11.25" x14ac:dyDescent="0.25">
      <c r="A52" s="98"/>
      <c r="B52" s="94" t="s">
        <v>69</v>
      </c>
      <c r="C52" s="98"/>
      <c r="D52" s="98"/>
      <c r="E52" s="98"/>
      <c r="F52" s="94" t="s">
        <v>36</v>
      </c>
      <c r="G52" s="98"/>
      <c r="H52" s="98"/>
      <c r="I52" s="33"/>
    </row>
    <row r="53" spans="1:9" s="5" customFormat="1" ht="11.25" x14ac:dyDescent="0.25">
      <c r="A53" s="98"/>
      <c r="B53" s="98"/>
      <c r="C53" s="251"/>
      <c r="D53" s="251"/>
      <c r="E53" s="29"/>
      <c r="F53" s="98"/>
      <c r="G53" s="251" t="s">
        <v>17</v>
      </c>
      <c r="H53" s="251"/>
      <c r="I53" s="251"/>
    </row>
    <row r="54" spans="1:9" s="5" customFormat="1" ht="11.25" x14ac:dyDescent="0.25">
      <c r="A54" s="98"/>
      <c r="B54" s="98"/>
      <c r="C54" s="229"/>
      <c r="D54" s="229"/>
      <c r="E54" s="94"/>
      <c r="F54" s="94"/>
      <c r="G54" s="229" t="s">
        <v>37</v>
      </c>
      <c r="H54" s="229"/>
      <c r="I54" s="229"/>
    </row>
    <row r="55" spans="1:9" s="5" customFormat="1" ht="11.25" x14ac:dyDescent="0.25">
      <c r="A55" s="98"/>
      <c r="B55" s="98"/>
      <c r="C55" s="94"/>
      <c r="D55" s="94"/>
      <c r="E55" s="94"/>
      <c r="F55" s="46"/>
      <c r="G55" s="98"/>
      <c r="H55" s="98"/>
      <c r="I55" s="98"/>
    </row>
    <row r="56" spans="1:9" x14ac:dyDescent="0.25">
      <c r="B56" s="95"/>
      <c r="C56" s="97"/>
      <c r="D56" s="97"/>
      <c r="E56" s="97"/>
      <c r="F56" s="99"/>
    </row>
  </sheetData>
  <mergeCells count="26">
    <mergeCell ref="A13:D13"/>
    <mergeCell ref="A15:D15"/>
    <mergeCell ref="A30:D30"/>
    <mergeCell ref="A31:D31"/>
    <mergeCell ref="A37:D37"/>
    <mergeCell ref="A19:D19"/>
    <mergeCell ref="A20:D20"/>
    <mergeCell ref="A21:D21"/>
    <mergeCell ref="A6:I6"/>
    <mergeCell ref="A8:B8"/>
    <mergeCell ref="C8:I8"/>
    <mergeCell ref="C9:G9"/>
    <mergeCell ref="A12:D12"/>
    <mergeCell ref="A1:C3"/>
    <mergeCell ref="D1:G3"/>
    <mergeCell ref="H1:I3"/>
    <mergeCell ref="A4:B4"/>
    <mergeCell ref="C4:I4"/>
    <mergeCell ref="C53:D53"/>
    <mergeCell ref="G53:I53"/>
    <mergeCell ref="C54:D54"/>
    <mergeCell ref="G54:I54"/>
    <mergeCell ref="A14:D14"/>
    <mergeCell ref="A38:D38"/>
    <mergeCell ref="A22:D22"/>
    <mergeCell ref="A23:D23"/>
  </mergeCells>
  <printOptions horizontalCentered="1"/>
  <pageMargins left="0.39370078740157483" right="0.39370078740157483" top="0.39370078740157483" bottom="0.59055118110236227" header="0" footer="0.31496062992125984"/>
  <pageSetup scale="85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A13" zoomScale="88" zoomScaleNormal="100" zoomScaleSheetLayoutView="88" workbookViewId="0">
      <selection activeCell="W6" sqref="W6:Z6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61" t="s">
        <v>42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1.02</v>
      </c>
      <c r="C10" s="216"/>
      <c r="D10" s="216"/>
      <c r="E10" s="216"/>
      <c r="F10" s="217"/>
      <c r="G10" s="218" t="s">
        <v>149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150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/>
      <c r="P13" s="138"/>
      <c r="Q13" s="138"/>
      <c r="R13" s="138"/>
      <c r="S13" s="138"/>
      <c r="T13" s="138"/>
      <c r="U13" s="234"/>
      <c r="V13" s="234"/>
      <c r="W13" s="234"/>
      <c r="X13" s="138">
        <f>+M13</f>
        <v>1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/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/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182"/>
      <c r="C20" s="183"/>
      <c r="D20" s="183"/>
      <c r="E20" s="183"/>
      <c r="F20" s="183"/>
      <c r="G20" s="183"/>
      <c r="H20" s="183"/>
      <c r="I20" s="183"/>
      <c r="J20" s="183"/>
      <c r="K20" s="183"/>
      <c r="L20" s="184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1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9.25" customHeight="1" x14ac:dyDescent="0.25">
      <c r="B23" s="162">
        <f>+B10</f>
        <v>1.02</v>
      </c>
      <c r="C23" s="163"/>
      <c r="D23" s="164"/>
      <c r="E23" s="165" t="str">
        <f>+G10</f>
        <v>Lavaplatos Acero Inoxidable 100 x 50 De Sobreponer Con Escurridero y Grifería Mezclador 8". Suministro e Instalación.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1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5">
      <c r="C29" s="129" t="s">
        <v>69</v>
      </c>
      <c r="D29" s="129"/>
      <c r="E29" s="129"/>
      <c r="Q29" s="129" t="s">
        <v>36</v>
      </c>
      <c r="R29" s="129"/>
      <c r="S29" s="129"/>
    </row>
    <row r="30" spans="2:26" x14ac:dyDescent="0.15">
      <c r="B30" s="77"/>
      <c r="C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:F5"/>
    <mergeCell ref="G2:U2"/>
    <mergeCell ref="V2:Z5"/>
    <mergeCell ref="G3:U3"/>
    <mergeCell ref="G4:U4"/>
    <mergeCell ref="G5:U5"/>
    <mergeCell ref="B6:F6"/>
    <mergeCell ref="G6:R6"/>
    <mergeCell ref="S6:V6"/>
    <mergeCell ref="W6:Z6"/>
    <mergeCell ref="B7:F7"/>
    <mergeCell ref="G7:Z7"/>
    <mergeCell ref="B8:F8"/>
    <mergeCell ref="G8:Z8"/>
    <mergeCell ref="B9:F9"/>
    <mergeCell ref="G9:Z9"/>
    <mergeCell ref="B10:F10"/>
    <mergeCell ref="G10:Z10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B16:Z16"/>
    <mergeCell ref="B17:L17"/>
    <mergeCell ref="M17:N17"/>
    <mergeCell ref="O17:Q17"/>
    <mergeCell ref="R17:T17"/>
    <mergeCell ref="U17:W17"/>
    <mergeCell ref="X17:Z17"/>
    <mergeCell ref="X19:Z19"/>
    <mergeCell ref="B18:L18"/>
    <mergeCell ref="M18:N18"/>
    <mergeCell ref="O18:Q18"/>
    <mergeCell ref="R18:T18"/>
    <mergeCell ref="U18:W18"/>
    <mergeCell ref="X18:Z18"/>
    <mergeCell ref="B19:L19"/>
    <mergeCell ref="M19:N19"/>
    <mergeCell ref="O19:Q19"/>
    <mergeCell ref="R19:T19"/>
    <mergeCell ref="U19:W19"/>
    <mergeCell ref="B23:D23"/>
    <mergeCell ref="E23:V23"/>
    <mergeCell ref="W23:Z23"/>
    <mergeCell ref="B20:L20"/>
    <mergeCell ref="M20:N20"/>
    <mergeCell ref="O20:Q20"/>
    <mergeCell ref="R20:T20"/>
    <mergeCell ref="U20:W20"/>
    <mergeCell ref="X20:Z20"/>
    <mergeCell ref="B21:T21"/>
    <mergeCell ref="U21:Z21"/>
    <mergeCell ref="B22:D22"/>
    <mergeCell ref="E22:V22"/>
    <mergeCell ref="W22:Z22"/>
    <mergeCell ref="F31:N31"/>
    <mergeCell ref="T31:Z31"/>
    <mergeCell ref="B24:D24"/>
    <mergeCell ref="E24:V24"/>
    <mergeCell ref="W24:Z24"/>
    <mergeCell ref="C29:E29"/>
    <mergeCell ref="Q29:S29"/>
    <mergeCell ref="F30:N30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view="pageBreakPreview" zoomScaleNormal="100" zoomScaleSheetLayoutView="100" workbookViewId="0">
      <selection activeCell="G49" sqref="G49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17.710937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/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1.01</v>
      </c>
      <c r="C9" s="246" t="s">
        <v>96</v>
      </c>
      <c r="D9" s="247"/>
      <c r="E9" s="247"/>
      <c r="F9" s="247"/>
      <c r="G9" s="248"/>
      <c r="H9" s="9" t="s">
        <v>23</v>
      </c>
      <c r="I9" s="10" t="s">
        <v>57</v>
      </c>
    </row>
    <row r="10" spans="1:9" s="5" customFormat="1" ht="11.25" x14ac:dyDescent="0.25">
      <c r="I10" s="11"/>
    </row>
    <row r="11" spans="1:9" s="5" customFormat="1" ht="11.25" x14ac:dyDescent="0.25">
      <c r="A11" s="12" t="s">
        <v>24</v>
      </c>
      <c r="B11" s="12"/>
    </row>
    <row r="12" spans="1:9" s="5" customFormat="1" ht="22.5" x14ac:dyDescent="0.25">
      <c r="A12" s="249" t="s">
        <v>25</v>
      </c>
      <c r="B12" s="250"/>
      <c r="C12" s="250"/>
      <c r="D12" s="250"/>
      <c r="E12" s="13" t="s">
        <v>26</v>
      </c>
      <c r="F12" s="13" t="s">
        <v>27</v>
      </c>
      <c r="G12" s="14" t="s">
        <v>28</v>
      </c>
      <c r="H12" s="15" t="s">
        <v>29</v>
      </c>
    </row>
    <row r="13" spans="1:9" s="5" customFormat="1" ht="11.25" x14ac:dyDescent="0.25">
      <c r="A13" s="242" t="s">
        <v>112</v>
      </c>
      <c r="B13" s="242"/>
      <c r="C13" s="242"/>
      <c r="D13" s="242"/>
      <c r="E13" s="17" t="s">
        <v>48</v>
      </c>
      <c r="F13" s="18">
        <v>1.48</v>
      </c>
      <c r="G13" s="19">
        <v>868</v>
      </c>
      <c r="H13" s="20">
        <f>+ROUND(F13*G13,0)</f>
        <v>1285</v>
      </c>
    </row>
    <row r="14" spans="1:9" s="5" customFormat="1" ht="11.25" x14ac:dyDescent="0.25">
      <c r="A14" s="254"/>
      <c r="B14" s="254"/>
      <c r="C14" s="254"/>
      <c r="D14" s="254"/>
      <c r="E14" s="17"/>
      <c r="F14" s="18"/>
      <c r="G14" s="19"/>
      <c r="H14" s="20">
        <f t="shared" ref="H14:H15" si="0">+ROUND(F14*G14,0)</f>
        <v>0</v>
      </c>
    </row>
    <row r="15" spans="1:9" s="5" customFormat="1" ht="11.25" x14ac:dyDescent="0.25">
      <c r="A15" s="254"/>
      <c r="B15" s="254"/>
      <c r="C15" s="254"/>
      <c r="D15" s="254"/>
      <c r="E15" s="17"/>
      <c r="F15" s="18"/>
      <c r="G15" s="19"/>
      <c r="H15" s="20">
        <f t="shared" si="0"/>
        <v>0</v>
      </c>
    </row>
    <row r="16" spans="1:9" s="5" customFormat="1" ht="11.25" x14ac:dyDescent="0.25">
      <c r="A16" s="23"/>
      <c r="B16" s="23"/>
      <c r="D16" s="16"/>
      <c r="E16" s="16"/>
      <c r="F16" s="24"/>
      <c r="G16" s="25"/>
      <c r="H16" s="22">
        <f>+F16*G16</f>
        <v>0</v>
      </c>
    </row>
    <row r="17" spans="1:9" s="5" customFormat="1" ht="11.25" x14ac:dyDescent="0.25">
      <c r="D17" s="16"/>
      <c r="E17" s="16"/>
      <c r="F17" s="24"/>
      <c r="G17" s="26"/>
      <c r="H17" s="27" t="s">
        <v>30</v>
      </c>
      <c r="I17" s="28">
        <f>SUM(H13:H16)</f>
        <v>1285</v>
      </c>
    </row>
    <row r="18" spans="1:9" s="5" customFormat="1" ht="11.25" x14ac:dyDescent="0.25">
      <c r="A18" s="29" t="s">
        <v>31</v>
      </c>
      <c r="B18" s="29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13" t="s">
        <v>26</v>
      </c>
      <c r="F19" s="13" t="s">
        <v>27</v>
      </c>
      <c r="G19" s="14" t="s">
        <v>28</v>
      </c>
      <c r="H19" s="15" t="s">
        <v>29</v>
      </c>
    </row>
    <row r="20" spans="1:9" s="5" customFormat="1" ht="12.75" customHeight="1" x14ac:dyDescent="0.25">
      <c r="A20" s="253"/>
      <c r="B20" s="253"/>
      <c r="C20" s="253"/>
      <c r="D20" s="253"/>
      <c r="E20" s="17"/>
      <c r="F20" s="18"/>
      <c r="G20" s="19"/>
      <c r="H20" s="20">
        <f>+ROUND(F20*G20,0)</f>
        <v>0</v>
      </c>
      <c r="I20" s="30"/>
    </row>
    <row r="21" spans="1:9" s="5" customFormat="1" ht="12.75" customHeight="1" x14ac:dyDescent="0.25">
      <c r="A21" s="254"/>
      <c r="B21" s="254"/>
      <c r="C21" s="254"/>
      <c r="D21" s="254"/>
      <c r="E21" s="16"/>
      <c r="F21" s="18"/>
      <c r="G21" s="19"/>
      <c r="H21" s="20">
        <f>+ROUND(F21*G21,0)</f>
        <v>0</v>
      </c>
      <c r="I21" s="30"/>
    </row>
    <row r="22" spans="1:9" s="5" customFormat="1" ht="12.75" customHeight="1" x14ac:dyDescent="0.25">
      <c r="H22" s="22"/>
      <c r="I22" s="30"/>
    </row>
    <row r="23" spans="1:9" s="5" customFormat="1" ht="12.75" customHeight="1" x14ac:dyDescent="0.25">
      <c r="I23" s="30"/>
    </row>
    <row r="24" spans="1:9" s="5" customFormat="1" ht="11.25" x14ac:dyDescent="0.25">
      <c r="D24" s="16"/>
      <c r="E24" s="17"/>
      <c r="F24" s="21"/>
      <c r="G24" s="32"/>
      <c r="H24" s="22">
        <f>+F24*G24</f>
        <v>0</v>
      </c>
      <c r="I24" s="30"/>
    </row>
    <row r="25" spans="1:9" s="5" customFormat="1" ht="11.25" x14ac:dyDescent="0.25">
      <c r="D25" s="16"/>
      <c r="E25" s="17"/>
      <c r="F25" s="21"/>
      <c r="G25" s="32"/>
      <c r="H25" s="22">
        <f>+F25*G25</f>
        <v>0</v>
      </c>
      <c r="I25" s="30"/>
    </row>
    <row r="26" spans="1:9" s="5" customFormat="1" ht="11.25" x14ac:dyDescent="0.25">
      <c r="B26" s="31"/>
      <c r="C26" s="31"/>
      <c r="D26" s="31"/>
      <c r="E26" s="16"/>
      <c r="F26" s="33"/>
      <c r="G26" s="33"/>
      <c r="H26" s="22">
        <f>+F26*G26</f>
        <v>0</v>
      </c>
      <c r="I26" s="30"/>
    </row>
    <row r="27" spans="1:9" s="5" customFormat="1" ht="11.25" x14ac:dyDescent="0.25">
      <c r="E27" s="16"/>
      <c r="I27" s="30"/>
    </row>
    <row r="28" spans="1:9" s="5" customFormat="1" ht="11.25" x14ac:dyDescent="0.25">
      <c r="E28" s="34"/>
      <c r="F28" s="30"/>
      <c r="G28" s="35"/>
      <c r="H28" s="36" t="s">
        <v>30</v>
      </c>
      <c r="I28" s="28">
        <f>((SUM(H20:H27)))</f>
        <v>0</v>
      </c>
    </row>
    <row r="29" spans="1:9" s="5" customFormat="1" ht="11.25" x14ac:dyDescent="0.25">
      <c r="A29" s="12" t="s">
        <v>32</v>
      </c>
      <c r="B29" s="12"/>
      <c r="I29" s="24"/>
    </row>
    <row r="30" spans="1:9" s="5" customFormat="1" ht="22.5" x14ac:dyDescent="0.25">
      <c r="A30" s="249" t="s">
        <v>25</v>
      </c>
      <c r="B30" s="250"/>
      <c r="C30" s="250"/>
      <c r="D30" s="250"/>
      <c r="E30" s="13" t="s">
        <v>26</v>
      </c>
      <c r="F30" s="13" t="s">
        <v>27</v>
      </c>
      <c r="G30" s="14" t="s">
        <v>28</v>
      </c>
      <c r="H30" s="15" t="s">
        <v>29</v>
      </c>
    </row>
    <row r="31" spans="1:9" s="5" customFormat="1" ht="11.25" x14ac:dyDescent="0.25">
      <c r="A31" s="253"/>
      <c r="B31" s="253"/>
      <c r="C31" s="253"/>
      <c r="D31" s="253"/>
      <c r="E31" s="16"/>
      <c r="F31" s="37"/>
      <c r="G31" s="19"/>
      <c r="H31" s="20">
        <f>+ROUND(F31*G31,0)</f>
        <v>0</v>
      </c>
    </row>
    <row r="32" spans="1:9" s="5" customFormat="1" ht="11.25" x14ac:dyDescent="0.25">
      <c r="D32" s="16"/>
      <c r="E32" s="16"/>
      <c r="F32" s="38"/>
      <c r="G32" s="19"/>
      <c r="H32" s="20">
        <f>+ROUND(F32*G32,0)</f>
        <v>0</v>
      </c>
    </row>
    <row r="33" spans="1:9" s="5" customFormat="1" ht="11.25" x14ac:dyDescent="0.25">
      <c r="D33" s="16"/>
      <c r="E33" s="16"/>
      <c r="F33" s="38"/>
      <c r="G33" s="19"/>
      <c r="H33" s="20">
        <f>+ROUND(F33*G33,0)</f>
        <v>0</v>
      </c>
    </row>
    <row r="34" spans="1:9" s="5" customFormat="1" ht="11.25" x14ac:dyDescent="0.25"/>
    <row r="35" spans="1:9" s="5" customFormat="1" ht="11.25" x14ac:dyDescent="0.25">
      <c r="H35" s="39" t="s">
        <v>30</v>
      </c>
      <c r="I35" s="28">
        <f>+SUM(H31:H33)</f>
        <v>0</v>
      </c>
    </row>
    <row r="36" spans="1:9" s="5" customFormat="1" ht="11.25" x14ac:dyDescent="0.25">
      <c r="A36" s="12" t="s">
        <v>33</v>
      </c>
      <c r="B36" s="12"/>
    </row>
    <row r="37" spans="1:9" s="5" customFormat="1" ht="22.5" x14ac:dyDescent="0.25">
      <c r="A37" s="249" t="s">
        <v>25</v>
      </c>
      <c r="B37" s="250"/>
      <c r="C37" s="250"/>
      <c r="D37" s="250"/>
      <c r="E37" s="13" t="s">
        <v>26</v>
      </c>
      <c r="F37" s="13" t="s">
        <v>27</v>
      </c>
      <c r="G37" s="14" t="s">
        <v>28</v>
      </c>
      <c r="H37" s="15" t="s">
        <v>29</v>
      </c>
    </row>
    <row r="38" spans="1:9" s="5" customFormat="1" ht="11.25" x14ac:dyDescent="0.25">
      <c r="A38" s="253" t="s">
        <v>46</v>
      </c>
      <c r="B38" s="253"/>
      <c r="C38" s="253"/>
      <c r="D38" s="253"/>
      <c r="E38" s="17" t="s">
        <v>48</v>
      </c>
      <c r="F38" s="18">
        <v>1.48</v>
      </c>
      <c r="G38" s="19">
        <v>17368</v>
      </c>
      <c r="H38" s="20">
        <f>+ROUND(F38*G38,0)</f>
        <v>25705</v>
      </c>
      <c r="I38" s="30"/>
    </row>
    <row r="39" spans="1:9" s="5" customFormat="1" ht="11.25" x14ac:dyDescent="0.25">
      <c r="A39" s="23"/>
      <c r="B39" s="23"/>
      <c r="C39" s="24"/>
      <c r="D39" s="24"/>
      <c r="E39" s="17"/>
      <c r="F39" s="18"/>
      <c r="G39" s="19"/>
      <c r="H39" s="20">
        <f>+ROUND(F39*G39,0)</f>
        <v>0</v>
      </c>
      <c r="I39" s="30"/>
    </row>
    <row r="40" spans="1:9" s="5" customFormat="1" ht="11.25" x14ac:dyDescent="0.25">
      <c r="A40" s="23"/>
      <c r="B40" s="23"/>
      <c r="C40" s="24"/>
      <c r="D40" s="24"/>
      <c r="E40" s="17"/>
      <c r="F40" s="18"/>
      <c r="G40" s="19"/>
      <c r="H40" s="20">
        <f>+ROUND(F40*G40,0)</f>
        <v>0</v>
      </c>
      <c r="I40" s="30"/>
    </row>
    <row r="41" spans="1:9" s="5" customFormat="1" ht="11.25" x14ac:dyDescent="0.25">
      <c r="A41" s="23"/>
      <c r="B41" s="23"/>
      <c r="C41" s="24"/>
      <c r="D41" s="24"/>
      <c r="E41" s="17"/>
      <c r="F41" s="18"/>
      <c r="G41" s="25"/>
      <c r="H41" s="22"/>
      <c r="I41" s="30"/>
    </row>
    <row r="42" spans="1:9" s="5" customFormat="1" ht="11.25" x14ac:dyDescent="0.25">
      <c r="A42" s="23"/>
      <c r="B42" s="23"/>
      <c r="C42" s="24"/>
      <c r="D42" s="24"/>
      <c r="E42" s="17"/>
      <c r="F42" s="21"/>
      <c r="G42" s="25"/>
      <c r="H42" s="22"/>
      <c r="I42" s="30"/>
    </row>
    <row r="43" spans="1:9" s="5" customFormat="1" ht="11.25" x14ac:dyDescent="0.25">
      <c r="F43" s="30"/>
      <c r="G43" s="30"/>
      <c r="H43" s="36" t="s">
        <v>30</v>
      </c>
      <c r="I43" s="28">
        <f>((SUM(H38:H42)))</f>
        <v>25705</v>
      </c>
    </row>
    <row r="44" spans="1:9" s="5" customFormat="1" ht="11.25" x14ac:dyDescent="0.25">
      <c r="F44" s="30"/>
      <c r="G44" s="30"/>
      <c r="H44" s="30"/>
      <c r="I44" s="30"/>
    </row>
    <row r="45" spans="1:9" s="5" customFormat="1" ht="20.25" customHeight="1" x14ac:dyDescent="0.25">
      <c r="C45" s="40" t="s">
        <v>34</v>
      </c>
      <c r="D45" s="41"/>
      <c r="E45" s="41"/>
      <c r="F45" s="42"/>
      <c r="G45" s="42"/>
      <c r="H45" s="42"/>
      <c r="I45" s="43">
        <f>ROUND((SUM(I17:I43)),0)</f>
        <v>26990</v>
      </c>
    </row>
    <row r="46" spans="1:9" s="5" customFormat="1" ht="11.25" x14ac:dyDescent="0.25">
      <c r="A46" s="44"/>
      <c r="B46" s="44"/>
    </row>
    <row r="47" spans="1:9" s="5" customFormat="1" ht="11.25" x14ac:dyDescent="0.25"/>
    <row r="48" spans="1:9" s="5" customFormat="1" ht="11.25" x14ac:dyDescent="0.25">
      <c r="I48" s="33"/>
    </row>
    <row r="49" spans="2:9" s="5" customFormat="1" ht="11.25" x14ac:dyDescent="0.25">
      <c r="I49" s="33"/>
    </row>
    <row r="50" spans="2:9" s="5" customFormat="1" ht="11.25" x14ac:dyDescent="0.25"/>
    <row r="51" spans="2:9" s="5" customFormat="1" ht="11.25" x14ac:dyDescent="0.25"/>
    <row r="52" spans="2:9" s="5" customFormat="1" ht="11.25" x14ac:dyDescent="0.25">
      <c r="B52" s="16" t="s">
        <v>69</v>
      </c>
      <c r="F52" s="16" t="s">
        <v>36</v>
      </c>
      <c r="I52" s="33"/>
    </row>
    <row r="53" spans="2:9" s="5" customFormat="1" ht="11.25" x14ac:dyDescent="0.25">
      <c r="C53" s="251"/>
      <c r="D53" s="251"/>
      <c r="E53" s="29"/>
      <c r="G53" s="251" t="s">
        <v>17</v>
      </c>
      <c r="H53" s="251"/>
      <c r="I53" s="251"/>
    </row>
    <row r="54" spans="2:9" s="5" customFormat="1" ht="11.25" x14ac:dyDescent="0.25">
      <c r="C54" s="229"/>
      <c r="D54" s="229"/>
      <c r="E54" s="70"/>
      <c r="F54" s="70"/>
      <c r="G54" s="229" t="s">
        <v>37</v>
      </c>
      <c r="H54" s="229"/>
      <c r="I54" s="229"/>
    </row>
    <row r="55" spans="2:9" s="5" customFormat="1" ht="11.25" x14ac:dyDescent="0.25">
      <c r="C55" s="70"/>
      <c r="D55" s="70"/>
      <c r="E55" s="70"/>
      <c r="F55" s="46"/>
    </row>
    <row r="56" spans="2:9" x14ac:dyDescent="0.25">
      <c r="B56" s="66"/>
      <c r="C56" s="68"/>
      <c r="D56" s="68"/>
      <c r="E56" s="68"/>
      <c r="F56" s="48"/>
    </row>
  </sheetData>
  <mergeCells count="24">
    <mergeCell ref="G53:I53"/>
    <mergeCell ref="G54:I54"/>
    <mergeCell ref="C53:D53"/>
    <mergeCell ref="C54:D54"/>
    <mergeCell ref="H1:I3"/>
    <mergeCell ref="A31:D31"/>
    <mergeCell ref="A21:D21"/>
    <mergeCell ref="A38:D38"/>
    <mergeCell ref="A30:D30"/>
    <mergeCell ref="A1:C3"/>
    <mergeCell ref="D1:G3"/>
    <mergeCell ref="A20:D20"/>
    <mergeCell ref="A19:D19"/>
    <mergeCell ref="A14:D14"/>
    <mergeCell ref="A15:D15"/>
    <mergeCell ref="A37:D37"/>
    <mergeCell ref="A4:B4"/>
    <mergeCell ref="C4:I4"/>
    <mergeCell ref="A6:I6"/>
    <mergeCell ref="A13:D13"/>
    <mergeCell ref="A8:B8"/>
    <mergeCell ref="C8:I8"/>
    <mergeCell ref="C9:G9"/>
    <mergeCell ref="A12:D12"/>
  </mergeCells>
  <printOptions horizontalCentered="1"/>
  <pageMargins left="0.39370078740157483" right="0.39370078740157483" top="0.39370078740157483" bottom="0.59055118110236227" header="0" footer="0.31496062992125984"/>
  <pageSetup scale="85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view="pageBreakPreview" topLeftCell="A22" zoomScaleNormal="100" zoomScaleSheetLayoutView="100" workbookViewId="0">
      <selection activeCell="I45" sqref="I45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8.2851562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>
      <c r="A5" s="98"/>
      <c r="B5" s="98"/>
      <c r="C5" s="98"/>
      <c r="D5" s="98"/>
      <c r="E5" s="98"/>
      <c r="F5" s="98"/>
      <c r="G5" s="98"/>
      <c r="H5" s="98"/>
      <c r="I5" s="98"/>
    </row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1.02</v>
      </c>
      <c r="C9" s="246" t="s">
        <v>149</v>
      </c>
      <c r="D9" s="247"/>
      <c r="E9" s="247"/>
      <c r="F9" s="247"/>
      <c r="G9" s="248"/>
      <c r="H9" s="9" t="s">
        <v>23</v>
      </c>
      <c r="I9" s="10" t="s">
        <v>42</v>
      </c>
    </row>
    <row r="10" spans="1:9" s="5" customFormat="1" ht="11.25" x14ac:dyDescent="0.25">
      <c r="A10" s="98"/>
      <c r="B10" s="98"/>
      <c r="C10" s="98"/>
      <c r="D10" s="98"/>
      <c r="E10" s="98"/>
      <c r="F10" s="98"/>
      <c r="G10" s="98"/>
      <c r="H10" s="98"/>
      <c r="I10" s="11"/>
    </row>
    <row r="11" spans="1:9" s="5" customFormat="1" ht="11.25" x14ac:dyDescent="0.25">
      <c r="A11" s="12" t="s">
        <v>24</v>
      </c>
      <c r="B11" s="12"/>
      <c r="C11" s="98"/>
      <c r="D11" s="98"/>
      <c r="E11" s="98"/>
      <c r="F11" s="98"/>
      <c r="G11" s="98"/>
      <c r="H11" s="98"/>
      <c r="I11" s="98"/>
    </row>
    <row r="12" spans="1:9" s="5" customFormat="1" ht="22.5" x14ac:dyDescent="0.25">
      <c r="A12" s="249" t="s">
        <v>25</v>
      </c>
      <c r="B12" s="250"/>
      <c r="C12" s="250"/>
      <c r="D12" s="250"/>
      <c r="E12" s="96" t="s">
        <v>26</v>
      </c>
      <c r="F12" s="96" t="s">
        <v>27</v>
      </c>
      <c r="G12" s="14" t="s">
        <v>28</v>
      </c>
      <c r="H12" s="15" t="s">
        <v>29</v>
      </c>
      <c r="I12" s="98"/>
    </row>
    <row r="13" spans="1:9" s="5" customFormat="1" ht="11.25" x14ac:dyDescent="0.25">
      <c r="A13" s="242" t="s">
        <v>59</v>
      </c>
      <c r="B13" s="242"/>
      <c r="C13" s="242"/>
      <c r="D13" s="242"/>
      <c r="E13" s="17" t="s">
        <v>48</v>
      </c>
      <c r="F13" s="21">
        <v>0.9</v>
      </c>
      <c r="G13" s="19">
        <v>2047</v>
      </c>
      <c r="H13" s="20">
        <f>+ROUND(F13*G13,0)</f>
        <v>1842</v>
      </c>
      <c r="I13" s="98"/>
    </row>
    <row r="14" spans="1:9" s="5" customFormat="1" ht="11.25" x14ac:dyDescent="0.25">
      <c r="A14" s="254"/>
      <c r="B14" s="254"/>
      <c r="C14" s="254"/>
      <c r="D14" s="254"/>
      <c r="E14" s="17"/>
      <c r="F14" s="18"/>
      <c r="G14" s="19"/>
      <c r="H14" s="20">
        <f t="shared" ref="H14:H15" si="0">+ROUND(F14*G14,0)</f>
        <v>0</v>
      </c>
      <c r="I14" s="98"/>
    </row>
    <row r="15" spans="1:9" s="5" customFormat="1" ht="11.25" x14ac:dyDescent="0.25">
      <c r="A15" s="254"/>
      <c r="B15" s="254"/>
      <c r="C15" s="254"/>
      <c r="D15" s="254"/>
      <c r="E15" s="17"/>
      <c r="F15" s="18"/>
      <c r="G15" s="19"/>
      <c r="H15" s="20">
        <f t="shared" si="0"/>
        <v>0</v>
      </c>
      <c r="I15" s="98"/>
    </row>
    <row r="16" spans="1:9" s="5" customFormat="1" ht="11.25" x14ac:dyDescent="0.25">
      <c r="A16" s="95"/>
      <c r="B16" s="95"/>
      <c r="C16" s="98"/>
      <c r="D16" s="94"/>
      <c r="E16" s="94"/>
      <c r="F16" s="24"/>
      <c r="G16" s="25"/>
      <c r="H16" s="22">
        <f>+F16*G16</f>
        <v>0</v>
      </c>
      <c r="I16" s="98"/>
    </row>
    <row r="17" spans="1:9" s="5" customFormat="1" ht="11.25" x14ac:dyDescent="0.25">
      <c r="A17" s="98"/>
      <c r="B17" s="98"/>
      <c r="C17" s="98"/>
      <c r="D17" s="94"/>
      <c r="E17" s="94"/>
      <c r="F17" s="24"/>
      <c r="G17" s="26"/>
      <c r="H17" s="27" t="s">
        <v>30</v>
      </c>
      <c r="I17" s="28">
        <f>SUM(H13:H15)</f>
        <v>1842</v>
      </c>
    </row>
    <row r="18" spans="1:9" s="5" customFormat="1" ht="11.25" x14ac:dyDescent="0.25">
      <c r="A18" s="29" t="s">
        <v>31</v>
      </c>
      <c r="B18" s="29"/>
      <c r="C18" s="98"/>
      <c r="D18" s="98"/>
      <c r="E18" s="98"/>
      <c r="F18" s="98"/>
      <c r="G18" s="98"/>
      <c r="H18" s="98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96" t="s">
        <v>26</v>
      </c>
      <c r="F19" s="96" t="s">
        <v>27</v>
      </c>
      <c r="G19" s="14" t="s">
        <v>28</v>
      </c>
      <c r="H19" s="15" t="s">
        <v>29</v>
      </c>
      <c r="I19" s="98"/>
    </row>
    <row r="20" spans="1:9" s="5" customFormat="1" ht="12.75" customHeight="1" x14ac:dyDescent="0.25">
      <c r="A20" s="254" t="s">
        <v>81</v>
      </c>
      <c r="B20" s="254"/>
      <c r="C20" s="254"/>
      <c r="D20" s="254"/>
      <c r="E20" s="94" t="s">
        <v>55</v>
      </c>
      <c r="F20" s="18">
        <v>0.5</v>
      </c>
      <c r="G20" s="19">
        <v>1251</v>
      </c>
      <c r="H20" s="20">
        <f>+ROUND(F20*G20,0)</f>
        <v>626</v>
      </c>
      <c r="I20" s="30"/>
    </row>
    <row r="21" spans="1:9" s="5" customFormat="1" ht="28.5" customHeight="1" x14ac:dyDescent="0.25">
      <c r="A21" s="266" t="s">
        <v>151</v>
      </c>
      <c r="B21" s="254"/>
      <c r="C21" s="254"/>
      <c r="D21" s="254"/>
      <c r="E21" s="105" t="s">
        <v>42</v>
      </c>
      <c r="F21" s="18">
        <v>1</v>
      </c>
      <c r="G21" s="19">
        <v>99132.5</v>
      </c>
      <c r="H21" s="20">
        <f t="shared" ref="H21:H23" si="1">+ROUND(F21*G21,0)</f>
        <v>99133</v>
      </c>
      <c r="I21" s="30"/>
    </row>
    <row r="22" spans="1:9" s="5" customFormat="1" ht="23.25" customHeight="1" x14ac:dyDescent="0.25">
      <c r="A22" s="266" t="s">
        <v>152</v>
      </c>
      <c r="B22" s="254"/>
      <c r="C22" s="254"/>
      <c r="D22" s="254"/>
      <c r="E22" s="105" t="s">
        <v>42</v>
      </c>
      <c r="F22" s="18">
        <v>1</v>
      </c>
      <c r="G22" s="19">
        <v>124922.5</v>
      </c>
      <c r="H22" s="20">
        <f t="shared" si="1"/>
        <v>124923</v>
      </c>
      <c r="I22" s="30"/>
    </row>
    <row r="23" spans="1:9" s="5" customFormat="1" ht="12.75" customHeight="1" x14ac:dyDescent="0.25">
      <c r="A23" s="254" t="s">
        <v>153</v>
      </c>
      <c r="B23" s="254"/>
      <c r="C23" s="254"/>
      <c r="D23" s="254"/>
      <c r="E23" s="105" t="s">
        <v>42</v>
      </c>
      <c r="F23" s="18">
        <v>0.01</v>
      </c>
      <c r="G23" s="19">
        <v>84910</v>
      </c>
      <c r="H23" s="20">
        <f t="shared" si="1"/>
        <v>849</v>
      </c>
      <c r="I23" s="30"/>
    </row>
    <row r="24" spans="1:9" s="5" customFormat="1" ht="11.25" x14ac:dyDescent="0.25">
      <c r="A24" s="98"/>
      <c r="B24" s="98"/>
      <c r="C24" s="98"/>
      <c r="D24" s="94"/>
      <c r="E24" s="17"/>
      <c r="F24" s="21"/>
      <c r="G24" s="32"/>
      <c r="H24" s="22">
        <f>+F24*G24</f>
        <v>0</v>
      </c>
      <c r="I24" s="30"/>
    </row>
    <row r="25" spans="1:9" s="5" customFormat="1" ht="11.25" x14ac:dyDescent="0.25">
      <c r="A25" s="98"/>
      <c r="B25" s="98"/>
      <c r="C25" s="98"/>
      <c r="D25" s="94"/>
      <c r="E25" s="17"/>
      <c r="F25" s="21"/>
      <c r="G25" s="32"/>
      <c r="H25" s="22">
        <f>+F25*G25</f>
        <v>0</v>
      </c>
      <c r="I25" s="30"/>
    </row>
    <row r="26" spans="1:9" s="5" customFormat="1" ht="11.25" x14ac:dyDescent="0.25">
      <c r="A26" s="98"/>
      <c r="B26" s="31"/>
      <c r="C26" s="31"/>
      <c r="D26" s="31"/>
      <c r="E26" s="94"/>
      <c r="F26" s="33"/>
      <c r="G26" s="33"/>
      <c r="H26" s="22">
        <f>+F26*G26</f>
        <v>0</v>
      </c>
      <c r="I26" s="30"/>
    </row>
    <row r="27" spans="1:9" s="5" customFormat="1" ht="11.25" x14ac:dyDescent="0.25">
      <c r="A27" s="98"/>
      <c r="B27" s="98"/>
      <c r="C27" s="98"/>
      <c r="D27" s="98"/>
      <c r="E27" s="94"/>
      <c r="F27" s="98"/>
      <c r="G27" s="98"/>
      <c r="H27" s="98"/>
      <c r="I27" s="30"/>
    </row>
    <row r="28" spans="1:9" s="5" customFormat="1" ht="11.25" x14ac:dyDescent="0.25">
      <c r="A28" s="98"/>
      <c r="B28" s="98"/>
      <c r="C28" s="98"/>
      <c r="D28" s="98"/>
      <c r="E28" s="34"/>
      <c r="F28" s="30"/>
      <c r="G28" s="35"/>
      <c r="H28" s="36" t="s">
        <v>30</v>
      </c>
      <c r="I28" s="28">
        <f>((SUM(H20:H23)))</f>
        <v>225531</v>
      </c>
    </row>
    <row r="29" spans="1:9" s="5" customFormat="1" ht="11.25" x14ac:dyDescent="0.25">
      <c r="A29" s="12" t="s">
        <v>32</v>
      </c>
      <c r="B29" s="12"/>
      <c r="C29" s="98"/>
      <c r="D29" s="98"/>
      <c r="E29" s="98"/>
      <c r="F29" s="98"/>
      <c r="G29" s="98"/>
      <c r="H29" s="98"/>
      <c r="I29" s="24"/>
    </row>
    <row r="30" spans="1:9" s="5" customFormat="1" ht="22.5" x14ac:dyDescent="0.25">
      <c r="A30" s="249" t="s">
        <v>25</v>
      </c>
      <c r="B30" s="250"/>
      <c r="C30" s="250"/>
      <c r="D30" s="250"/>
      <c r="E30" s="96" t="s">
        <v>26</v>
      </c>
      <c r="F30" s="96" t="s">
        <v>27</v>
      </c>
      <c r="G30" s="14" t="s">
        <v>28</v>
      </c>
      <c r="H30" s="15" t="s">
        <v>29</v>
      </c>
      <c r="I30" s="98"/>
    </row>
    <row r="31" spans="1:9" s="5" customFormat="1" ht="11.25" x14ac:dyDescent="0.25">
      <c r="A31" s="253" t="s">
        <v>45</v>
      </c>
      <c r="B31" s="253"/>
      <c r="C31" s="253"/>
      <c r="D31" s="253"/>
      <c r="E31" s="94" t="s">
        <v>47</v>
      </c>
      <c r="F31" s="37">
        <v>2.5000000000000001E-2</v>
      </c>
      <c r="G31" s="19">
        <f>+'APU Transporte 2'!I43</f>
        <v>29205</v>
      </c>
      <c r="H31" s="20">
        <f>+ROUND(F31*G31,0)</f>
        <v>730</v>
      </c>
      <c r="I31" s="98"/>
    </row>
    <row r="32" spans="1:9" s="5" customFormat="1" ht="11.25" x14ac:dyDescent="0.25">
      <c r="A32" s="98"/>
      <c r="B32" s="98"/>
      <c r="C32" s="98"/>
      <c r="D32" s="94"/>
      <c r="E32" s="94"/>
      <c r="F32" s="38"/>
      <c r="G32" s="19"/>
      <c r="H32" s="20">
        <f>+ROUND(F32*G32,0)</f>
        <v>0</v>
      </c>
      <c r="I32" s="98"/>
    </row>
    <row r="33" spans="1:9" s="5" customFormat="1" ht="11.25" x14ac:dyDescent="0.25">
      <c r="A33" s="98"/>
      <c r="B33" s="98"/>
      <c r="C33" s="98"/>
      <c r="D33" s="94"/>
      <c r="E33" s="94"/>
      <c r="F33" s="38"/>
      <c r="G33" s="19"/>
      <c r="H33" s="20">
        <f>+ROUND(F33*G33,0)</f>
        <v>0</v>
      </c>
      <c r="I33" s="98"/>
    </row>
    <row r="34" spans="1:9" s="5" customFormat="1" ht="11.25" x14ac:dyDescent="0.25">
      <c r="A34" s="98"/>
      <c r="B34" s="98"/>
      <c r="C34" s="98"/>
      <c r="D34" s="98"/>
      <c r="E34" s="98"/>
      <c r="F34" s="98"/>
      <c r="G34" s="98"/>
      <c r="H34" s="98"/>
      <c r="I34" s="98"/>
    </row>
    <row r="35" spans="1:9" s="5" customFormat="1" ht="11.25" x14ac:dyDescent="0.25">
      <c r="A35" s="98"/>
      <c r="B35" s="98"/>
      <c r="C35" s="98"/>
      <c r="D35" s="98"/>
      <c r="E35" s="98"/>
      <c r="F35" s="98"/>
      <c r="G35" s="98"/>
      <c r="H35" s="39" t="s">
        <v>30</v>
      </c>
      <c r="I35" s="28">
        <f>+SUM(H31:H33)</f>
        <v>730</v>
      </c>
    </row>
    <row r="36" spans="1:9" s="5" customFormat="1" ht="11.25" x14ac:dyDescent="0.25">
      <c r="A36" s="12" t="s">
        <v>33</v>
      </c>
      <c r="B36" s="12"/>
      <c r="C36" s="98"/>
      <c r="D36" s="98"/>
      <c r="E36" s="98"/>
      <c r="F36" s="98"/>
      <c r="G36" s="98"/>
      <c r="H36" s="98"/>
      <c r="I36" s="98"/>
    </row>
    <row r="37" spans="1:9" s="5" customFormat="1" ht="22.5" x14ac:dyDescent="0.25">
      <c r="A37" s="249" t="s">
        <v>25</v>
      </c>
      <c r="B37" s="250"/>
      <c r="C37" s="250"/>
      <c r="D37" s="250"/>
      <c r="E37" s="96" t="s">
        <v>26</v>
      </c>
      <c r="F37" s="96" t="s">
        <v>27</v>
      </c>
      <c r="G37" s="14" t="s">
        <v>28</v>
      </c>
      <c r="H37" s="15" t="s">
        <v>29</v>
      </c>
      <c r="I37" s="98"/>
    </row>
    <row r="38" spans="1:9" s="5" customFormat="1" ht="11.25" x14ac:dyDescent="0.25">
      <c r="A38" s="253" t="s">
        <v>60</v>
      </c>
      <c r="B38" s="253"/>
      <c r="C38" s="253"/>
      <c r="D38" s="253"/>
      <c r="E38" s="17" t="s">
        <v>48</v>
      </c>
      <c r="F38" s="18">
        <v>0.9</v>
      </c>
      <c r="G38" s="19">
        <v>20470</v>
      </c>
      <c r="H38" s="20">
        <f>+ROUND(F38*G38,0)</f>
        <v>18423</v>
      </c>
      <c r="I38" s="30"/>
    </row>
    <row r="39" spans="1:9" s="5" customFormat="1" ht="11.25" x14ac:dyDescent="0.25">
      <c r="A39" s="95"/>
      <c r="B39" s="95"/>
      <c r="C39" s="24"/>
      <c r="D39" s="24"/>
      <c r="E39" s="17"/>
      <c r="F39" s="18"/>
      <c r="G39" s="19"/>
      <c r="H39" s="20">
        <f>+ROUND(F39*G39,0)</f>
        <v>0</v>
      </c>
      <c r="I39" s="30"/>
    </row>
    <row r="40" spans="1:9" s="5" customFormat="1" ht="11.25" x14ac:dyDescent="0.25">
      <c r="A40" s="95"/>
      <c r="B40" s="95"/>
      <c r="C40" s="24"/>
      <c r="D40" s="24"/>
      <c r="E40" s="17"/>
      <c r="F40" s="18"/>
      <c r="G40" s="19"/>
      <c r="H40" s="20">
        <f>+ROUND(F40*G40,0)</f>
        <v>0</v>
      </c>
      <c r="I40" s="30"/>
    </row>
    <row r="41" spans="1:9" s="5" customFormat="1" ht="11.25" x14ac:dyDescent="0.25">
      <c r="A41" s="95"/>
      <c r="B41" s="95"/>
      <c r="C41" s="24"/>
      <c r="D41" s="24"/>
      <c r="E41" s="17"/>
      <c r="F41" s="18"/>
      <c r="G41" s="25"/>
      <c r="H41" s="22"/>
      <c r="I41" s="30"/>
    </row>
    <row r="42" spans="1:9" s="5" customFormat="1" ht="11.25" x14ac:dyDescent="0.25">
      <c r="A42" s="95"/>
      <c r="B42" s="95"/>
      <c r="C42" s="24"/>
      <c r="D42" s="24"/>
      <c r="E42" s="17"/>
      <c r="F42" s="21"/>
      <c r="G42" s="25"/>
      <c r="H42" s="22"/>
      <c r="I42" s="30"/>
    </row>
    <row r="43" spans="1:9" s="5" customFormat="1" ht="12" customHeight="1" x14ac:dyDescent="0.25">
      <c r="A43" s="98"/>
      <c r="B43" s="98"/>
      <c r="C43" s="98"/>
      <c r="D43" s="98"/>
      <c r="E43" s="98"/>
      <c r="F43" s="30"/>
      <c r="G43" s="30"/>
      <c r="H43" s="36" t="s">
        <v>30</v>
      </c>
      <c r="I43" s="28">
        <f>((SUM(H38:H42)))</f>
        <v>18423</v>
      </c>
    </row>
    <row r="44" spans="1:9" s="5" customFormat="1" ht="11.25" x14ac:dyDescent="0.25">
      <c r="A44" s="98"/>
      <c r="B44" s="98"/>
      <c r="C44" s="98"/>
      <c r="D44" s="98"/>
      <c r="E44" s="98"/>
      <c r="F44" s="30"/>
      <c r="G44" s="30"/>
      <c r="H44" s="30"/>
      <c r="I44" s="30"/>
    </row>
    <row r="45" spans="1:9" s="5" customFormat="1" ht="21.75" customHeight="1" x14ac:dyDescent="0.25">
      <c r="A45" s="98"/>
      <c r="B45" s="98"/>
      <c r="C45" s="40" t="s">
        <v>34</v>
      </c>
      <c r="D45" s="41"/>
      <c r="E45" s="41"/>
      <c r="F45" s="42"/>
      <c r="G45" s="42"/>
      <c r="H45" s="42"/>
      <c r="I45" s="43">
        <f>ROUND((SUM(I17:I43)),0)</f>
        <v>246526</v>
      </c>
    </row>
    <row r="46" spans="1:9" s="5" customFormat="1" ht="11.25" x14ac:dyDescent="0.25">
      <c r="A46" s="44"/>
      <c r="B46" s="44"/>
      <c r="C46" s="98"/>
      <c r="D46" s="98"/>
      <c r="E46" s="98"/>
      <c r="F46" s="98"/>
      <c r="G46" s="98"/>
      <c r="H46" s="98"/>
      <c r="I46" s="98"/>
    </row>
    <row r="47" spans="1:9" s="5" customFormat="1" ht="11.25" x14ac:dyDescent="0.25">
      <c r="A47" s="98"/>
      <c r="B47" s="98"/>
      <c r="C47" s="98"/>
      <c r="D47" s="98"/>
      <c r="E47" s="98"/>
      <c r="F47" s="98"/>
      <c r="G47" s="98"/>
      <c r="H47" s="98"/>
      <c r="I47" s="98"/>
    </row>
    <row r="48" spans="1:9" s="5" customFormat="1" ht="10.5" customHeight="1" x14ac:dyDescent="0.25">
      <c r="A48" s="98"/>
      <c r="B48" s="98"/>
      <c r="C48" s="98"/>
      <c r="D48" s="98"/>
      <c r="E48" s="98"/>
      <c r="F48" s="98"/>
      <c r="G48" s="98"/>
      <c r="H48" s="98"/>
      <c r="I48" s="33"/>
    </row>
    <row r="49" spans="1:9" s="5" customFormat="1" ht="11.25" x14ac:dyDescent="0.25">
      <c r="A49" s="98"/>
      <c r="B49" s="98"/>
      <c r="C49" s="98"/>
      <c r="D49" s="98"/>
      <c r="E49" s="98"/>
      <c r="F49" s="98"/>
      <c r="G49" s="98"/>
      <c r="H49" s="98"/>
      <c r="I49" s="33"/>
    </row>
    <row r="50" spans="1:9" s="5" customFormat="1" ht="11.25" x14ac:dyDescent="0.25">
      <c r="A50" s="98"/>
      <c r="B50" s="98"/>
      <c r="C50" s="98"/>
      <c r="D50" s="98"/>
      <c r="E50" s="98"/>
      <c r="F50" s="98"/>
      <c r="G50" s="98"/>
      <c r="H50" s="98"/>
      <c r="I50" s="98"/>
    </row>
    <row r="51" spans="1:9" s="5" customFormat="1" ht="11.25" x14ac:dyDescent="0.25">
      <c r="A51" s="98"/>
      <c r="B51" s="98"/>
      <c r="C51" s="98"/>
      <c r="D51" s="98"/>
      <c r="E51" s="98"/>
      <c r="F51" s="98"/>
      <c r="G51" s="98"/>
      <c r="H51" s="98"/>
      <c r="I51" s="98"/>
    </row>
    <row r="52" spans="1:9" s="5" customFormat="1" ht="11.25" x14ac:dyDescent="0.25">
      <c r="A52" s="98"/>
      <c r="B52" s="94" t="s">
        <v>69</v>
      </c>
      <c r="C52" s="98"/>
      <c r="D52" s="98"/>
      <c r="E52" s="98"/>
      <c r="F52" s="94" t="s">
        <v>36</v>
      </c>
      <c r="G52" s="98"/>
      <c r="H52" s="98"/>
      <c r="I52" s="33"/>
    </row>
    <row r="53" spans="1:9" s="5" customFormat="1" ht="11.25" x14ac:dyDescent="0.25">
      <c r="A53" s="98"/>
      <c r="B53" s="98"/>
      <c r="C53" s="251"/>
      <c r="D53" s="251"/>
      <c r="E53" s="29"/>
      <c r="F53" s="98"/>
      <c r="G53" s="251" t="s">
        <v>17</v>
      </c>
      <c r="H53" s="251"/>
      <c r="I53" s="251"/>
    </row>
    <row r="54" spans="1:9" s="5" customFormat="1" ht="11.25" x14ac:dyDescent="0.25">
      <c r="A54" s="98"/>
      <c r="B54" s="98"/>
      <c r="C54" s="229"/>
      <c r="D54" s="229"/>
      <c r="E54" s="94"/>
      <c r="F54" s="94"/>
      <c r="G54" s="229" t="s">
        <v>37</v>
      </c>
      <c r="H54" s="229"/>
      <c r="I54" s="229"/>
    </row>
    <row r="55" spans="1:9" s="5" customFormat="1" ht="11.25" x14ac:dyDescent="0.25">
      <c r="A55" s="98"/>
      <c r="B55" s="98"/>
      <c r="C55" s="94"/>
      <c r="D55" s="94"/>
      <c r="E55" s="94"/>
      <c r="F55" s="46"/>
      <c r="G55" s="98"/>
      <c r="H55" s="98"/>
      <c r="I55" s="98"/>
    </row>
    <row r="56" spans="1:9" x14ac:dyDescent="0.25">
      <c r="C56" s="99"/>
      <c r="D56" s="99"/>
      <c r="E56" s="99"/>
      <c r="F56" s="99"/>
    </row>
  </sheetData>
  <mergeCells count="26">
    <mergeCell ref="G53:I53"/>
    <mergeCell ref="C54:D54"/>
    <mergeCell ref="G54:I54"/>
    <mergeCell ref="A15:D15"/>
    <mergeCell ref="A31:D31"/>
    <mergeCell ref="A37:D37"/>
    <mergeCell ref="A38:D38"/>
    <mergeCell ref="C53:D53"/>
    <mergeCell ref="A19:D19"/>
    <mergeCell ref="A20:D20"/>
    <mergeCell ref="A30:D30"/>
    <mergeCell ref="A21:D21"/>
    <mergeCell ref="A22:D22"/>
    <mergeCell ref="A23:D23"/>
    <mergeCell ref="A14:D14"/>
    <mergeCell ref="A1:C3"/>
    <mergeCell ref="D1:G3"/>
    <mergeCell ref="H1:I3"/>
    <mergeCell ref="A4:B4"/>
    <mergeCell ref="C4:I4"/>
    <mergeCell ref="A6:I6"/>
    <mergeCell ref="A8:B8"/>
    <mergeCell ref="C8:I8"/>
    <mergeCell ref="C9:G9"/>
    <mergeCell ref="A12:D12"/>
    <mergeCell ref="A13:D13"/>
  </mergeCells>
  <printOptions horizontalCentered="1"/>
  <pageMargins left="0.39370078740157483" right="0.39370078740157483" top="0.39370078740157483" bottom="0.59055118110236227" header="0" footer="0.31496062992125984"/>
  <pageSetup scale="80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A16" zoomScale="88" zoomScaleNormal="100" zoomScaleSheetLayoutView="88" workbookViewId="0">
      <selection activeCell="G7" sqref="G7:Z7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42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1.1100000000000001</v>
      </c>
      <c r="C10" s="216"/>
      <c r="D10" s="216"/>
      <c r="E10" s="216"/>
      <c r="F10" s="217"/>
      <c r="G10" s="218" t="s">
        <v>154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155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/>
      <c r="P13" s="138"/>
      <c r="Q13" s="138"/>
      <c r="R13" s="138"/>
      <c r="S13" s="138"/>
      <c r="T13" s="138"/>
      <c r="U13" s="234"/>
      <c r="V13" s="234"/>
      <c r="W13" s="234"/>
      <c r="X13" s="138">
        <f>+M13</f>
        <v>1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/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/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1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1.1100000000000001</v>
      </c>
      <c r="C23" s="163"/>
      <c r="D23" s="164"/>
      <c r="E23" s="165" t="str">
        <f>+G10</f>
        <v>Caja De Inspeccion 40 x 40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1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">
      <c r="C29" s="267" t="s">
        <v>69</v>
      </c>
      <c r="D29" s="268"/>
      <c r="E29" s="268"/>
      <c r="Q29" s="129" t="s">
        <v>36</v>
      </c>
      <c r="R29" s="129"/>
      <c r="S29" s="129"/>
    </row>
    <row r="30" spans="2:26" x14ac:dyDescent="0.15">
      <c r="B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F31:N31"/>
    <mergeCell ref="T31:Z31"/>
    <mergeCell ref="B24:D24"/>
    <mergeCell ref="E24:V24"/>
    <mergeCell ref="W24:Z24"/>
    <mergeCell ref="C29:E29"/>
    <mergeCell ref="Q29:S29"/>
    <mergeCell ref="F30:N30"/>
    <mergeCell ref="T30:Z30"/>
    <mergeCell ref="B23:D23"/>
    <mergeCell ref="E23:V23"/>
    <mergeCell ref="W23:Z23"/>
    <mergeCell ref="B20:L20"/>
    <mergeCell ref="M20:N20"/>
    <mergeCell ref="O20:Q20"/>
    <mergeCell ref="R20:T20"/>
    <mergeCell ref="U20:W20"/>
    <mergeCell ref="X20:Z20"/>
    <mergeCell ref="B21:T21"/>
    <mergeCell ref="U21:Z21"/>
    <mergeCell ref="B22:D22"/>
    <mergeCell ref="E22:V22"/>
    <mergeCell ref="W22:Z22"/>
    <mergeCell ref="X19:Z19"/>
    <mergeCell ref="B18:L18"/>
    <mergeCell ref="M18:N18"/>
    <mergeCell ref="O18:Q18"/>
    <mergeCell ref="R18:T18"/>
    <mergeCell ref="U18:W18"/>
    <mergeCell ref="X18:Z18"/>
    <mergeCell ref="B19:L19"/>
    <mergeCell ref="M19:N19"/>
    <mergeCell ref="O19:Q19"/>
    <mergeCell ref="R19:T19"/>
    <mergeCell ref="U19:W19"/>
    <mergeCell ref="B16:Z16"/>
    <mergeCell ref="B17:L17"/>
    <mergeCell ref="M17:N17"/>
    <mergeCell ref="O17:Q17"/>
    <mergeCell ref="R17:T17"/>
    <mergeCell ref="U17:W17"/>
    <mergeCell ref="X17:Z17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B8:F8"/>
    <mergeCell ref="G8:Z8"/>
    <mergeCell ref="B9:F9"/>
    <mergeCell ref="G9:Z9"/>
    <mergeCell ref="B10:F10"/>
    <mergeCell ref="G10:Z10"/>
    <mergeCell ref="B6:F6"/>
    <mergeCell ref="G6:R6"/>
    <mergeCell ref="S6:V6"/>
    <mergeCell ref="W6:Z6"/>
    <mergeCell ref="B7:F7"/>
    <mergeCell ref="G7:Z7"/>
    <mergeCell ref="B2:F5"/>
    <mergeCell ref="G2:U2"/>
    <mergeCell ref="V2:Z5"/>
    <mergeCell ref="G3:U3"/>
    <mergeCell ref="G4:U4"/>
    <mergeCell ref="G5:U5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view="pageBreakPreview" topLeftCell="A25" zoomScaleNormal="100" zoomScaleSheetLayoutView="100" workbookViewId="0">
      <selection activeCell="I46" sqref="I46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8.14062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74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74" customFormat="1" ht="11.25" x14ac:dyDescent="0.25"/>
    <row r="6" spans="1:9" s="74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74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74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74" customFormat="1" ht="27" customHeight="1" x14ac:dyDescent="0.25">
      <c r="A9" s="7" t="s">
        <v>22</v>
      </c>
      <c r="B9" s="8">
        <v>1.1100000000000001</v>
      </c>
      <c r="C9" s="246" t="s">
        <v>154</v>
      </c>
      <c r="D9" s="247"/>
      <c r="E9" s="247"/>
      <c r="F9" s="247"/>
      <c r="G9" s="248"/>
      <c r="H9" s="9" t="s">
        <v>23</v>
      </c>
      <c r="I9" s="10" t="s">
        <v>42</v>
      </c>
    </row>
    <row r="10" spans="1:9" s="74" customFormat="1" ht="11.25" x14ac:dyDescent="0.25">
      <c r="I10" s="11"/>
    </row>
    <row r="11" spans="1:9" s="74" customFormat="1" ht="11.25" x14ac:dyDescent="0.25">
      <c r="A11" s="12" t="s">
        <v>24</v>
      </c>
      <c r="B11" s="12"/>
    </row>
    <row r="12" spans="1:9" s="74" customFormat="1" ht="22.5" x14ac:dyDescent="0.25">
      <c r="A12" s="249" t="s">
        <v>25</v>
      </c>
      <c r="B12" s="250"/>
      <c r="C12" s="250"/>
      <c r="D12" s="250"/>
      <c r="E12" s="71" t="s">
        <v>26</v>
      </c>
      <c r="F12" s="71" t="s">
        <v>27</v>
      </c>
      <c r="G12" s="14" t="s">
        <v>28</v>
      </c>
      <c r="H12" s="15" t="s">
        <v>29</v>
      </c>
    </row>
    <row r="13" spans="1:9" s="74" customFormat="1" ht="11.25" x14ac:dyDescent="0.25">
      <c r="A13" s="242" t="s">
        <v>40</v>
      </c>
      <c r="B13" s="242"/>
      <c r="C13" s="242"/>
      <c r="D13" s="242"/>
      <c r="E13" s="17" t="s">
        <v>48</v>
      </c>
      <c r="F13" s="18">
        <v>4.2553000000000001</v>
      </c>
      <c r="G13" s="19">
        <v>1737</v>
      </c>
      <c r="H13" s="20">
        <f>+ROUND(F13*G13,0)</f>
        <v>7391</v>
      </c>
    </row>
    <row r="14" spans="1:9" s="74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</row>
    <row r="15" spans="1:9" s="74" customFormat="1" ht="11.25" x14ac:dyDescent="0.25">
      <c r="A15" s="254"/>
      <c r="B15" s="254"/>
      <c r="C15" s="254"/>
      <c r="D15" s="254"/>
      <c r="E15" s="17"/>
      <c r="F15" s="21"/>
      <c r="G15" s="19"/>
      <c r="H15" s="22">
        <f>+F15*G15</f>
        <v>0</v>
      </c>
    </row>
    <row r="16" spans="1:9" s="74" customFormat="1" ht="11.25" x14ac:dyDescent="0.25">
      <c r="A16" s="73"/>
      <c r="B16" s="73"/>
      <c r="D16" s="72"/>
      <c r="E16" s="72"/>
      <c r="F16" s="24"/>
      <c r="G16" s="25"/>
      <c r="H16" s="22">
        <f>+F16*G16</f>
        <v>0</v>
      </c>
    </row>
    <row r="17" spans="1:9" s="74" customFormat="1" ht="11.25" x14ac:dyDescent="0.25">
      <c r="D17" s="72"/>
      <c r="E17" s="72"/>
      <c r="F17" s="24"/>
      <c r="G17" s="26"/>
      <c r="H17" s="27" t="s">
        <v>30</v>
      </c>
      <c r="I17" s="28">
        <f>SUM(H13:H14)</f>
        <v>7391</v>
      </c>
    </row>
    <row r="18" spans="1:9" s="74" customFormat="1" ht="11.25" x14ac:dyDescent="0.25">
      <c r="A18" s="29" t="s">
        <v>31</v>
      </c>
      <c r="B18" s="29"/>
      <c r="I18" s="24"/>
    </row>
    <row r="19" spans="1:9" s="74" customFormat="1" ht="22.5" x14ac:dyDescent="0.25">
      <c r="A19" s="249" t="s">
        <v>25</v>
      </c>
      <c r="B19" s="250"/>
      <c r="C19" s="250"/>
      <c r="D19" s="250"/>
      <c r="E19" s="71" t="s">
        <v>26</v>
      </c>
      <c r="F19" s="71" t="s">
        <v>27</v>
      </c>
      <c r="G19" s="14" t="s">
        <v>28</v>
      </c>
      <c r="H19" s="15" t="s">
        <v>29</v>
      </c>
    </row>
    <row r="20" spans="1:9" s="74" customFormat="1" ht="12.75" customHeight="1" x14ac:dyDescent="0.25">
      <c r="A20" s="253" t="s">
        <v>156</v>
      </c>
      <c r="B20" s="253"/>
      <c r="C20" s="253"/>
      <c r="D20" s="253"/>
      <c r="E20" s="17" t="s">
        <v>55</v>
      </c>
      <c r="F20" s="18">
        <v>6.72</v>
      </c>
      <c r="G20" s="19">
        <v>2737</v>
      </c>
      <c r="H20" s="20">
        <f>+ROUND(F20*G20,0)</f>
        <v>18393</v>
      </c>
      <c r="I20" s="30"/>
    </row>
    <row r="21" spans="1:9" s="74" customFormat="1" ht="12.75" customHeight="1" x14ac:dyDescent="0.25">
      <c r="A21" s="254" t="s">
        <v>50</v>
      </c>
      <c r="B21" s="254"/>
      <c r="C21" s="254"/>
      <c r="D21" s="254"/>
      <c r="E21" s="72" t="s">
        <v>148</v>
      </c>
      <c r="F21" s="18">
        <v>22.18</v>
      </c>
      <c r="G21" s="19">
        <v>100</v>
      </c>
      <c r="H21" s="20">
        <f t="shared" ref="H21:H27" si="0">+ROUND(F21*G21,0)</f>
        <v>2218</v>
      </c>
      <c r="I21" s="30"/>
    </row>
    <row r="22" spans="1:9" s="74" customFormat="1" ht="12.75" customHeight="1" x14ac:dyDescent="0.25">
      <c r="A22" s="254" t="s">
        <v>139</v>
      </c>
      <c r="B22" s="254"/>
      <c r="C22" s="254"/>
      <c r="D22" s="254"/>
      <c r="E22" s="72" t="s">
        <v>55</v>
      </c>
      <c r="F22" s="18">
        <v>7.0000000000000007E-2</v>
      </c>
      <c r="G22" s="19">
        <v>4370</v>
      </c>
      <c r="H22" s="20">
        <f t="shared" si="0"/>
        <v>306</v>
      </c>
    </row>
    <row r="23" spans="1:9" s="74" customFormat="1" ht="12.75" customHeight="1" x14ac:dyDescent="0.25">
      <c r="A23" s="254" t="s">
        <v>51</v>
      </c>
      <c r="B23" s="254"/>
      <c r="C23" s="254"/>
      <c r="D23" s="254"/>
      <c r="E23" s="72" t="s">
        <v>57</v>
      </c>
      <c r="F23" s="18">
        <v>0.08</v>
      </c>
      <c r="G23" s="19">
        <v>22610</v>
      </c>
      <c r="H23" s="20">
        <f t="shared" si="0"/>
        <v>1809</v>
      </c>
      <c r="I23" s="30"/>
    </row>
    <row r="24" spans="1:9" s="74" customFormat="1" ht="11.25" x14ac:dyDescent="0.25">
      <c r="A24" s="254" t="s">
        <v>52</v>
      </c>
      <c r="B24" s="254"/>
      <c r="C24" s="254"/>
      <c r="D24" s="254"/>
      <c r="E24" s="72" t="s">
        <v>55</v>
      </c>
      <c r="F24" s="18">
        <v>43.52</v>
      </c>
      <c r="G24" s="19">
        <v>446</v>
      </c>
      <c r="H24" s="20">
        <f t="shared" si="0"/>
        <v>19410</v>
      </c>
    </row>
    <row r="25" spans="1:9" s="74" customFormat="1" ht="11.25" x14ac:dyDescent="0.25">
      <c r="A25" s="254" t="s">
        <v>157</v>
      </c>
      <c r="B25" s="254"/>
      <c r="C25" s="254"/>
      <c r="D25" s="254"/>
      <c r="E25" s="17" t="s">
        <v>57</v>
      </c>
      <c r="F25" s="18">
        <v>0.02</v>
      </c>
      <c r="G25" s="19">
        <v>25321</v>
      </c>
      <c r="H25" s="20">
        <f t="shared" si="0"/>
        <v>506</v>
      </c>
    </row>
    <row r="26" spans="1:9" s="74" customFormat="1" ht="11.25" x14ac:dyDescent="0.25">
      <c r="A26" s="254" t="s">
        <v>143</v>
      </c>
      <c r="B26" s="254"/>
      <c r="C26" s="254"/>
      <c r="D26" s="254"/>
      <c r="E26" s="105" t="s">
        <v>42</v>
      </c>
      <c r="F26" s="18">
        <v>49</v>
      </c>
      <c r="G26" s="19">
        <v>490</v>
      </c>
      <c r="H26" s="20">
        <f t="shared" si="0"/>
        <v>24010</v>
      </c>
    </row>
    <row r="27" spans="1:9" s="74" customFormat="1" ht="11.25" x14ac:dyDescent="0.25">
      <c r="A27" s="254" t="s">
        <v>53</v>
      </c>
      <c r="B27" s="254"/>
      <c r="C27" s="254"/>
      <c r="D27" s="254"/>
      <c r="E27" s="105" t="s">
        <v>57</v>
      </c>
      <c r="F27" s="18">
        <v>7.0000000000000007E-2</v>
      </c>
      <c r="G27" s="19">
        <v>48493</v>
      </c>
      <c r="H27" s="20">
        <f t="shared" si="0"/>
        <v>3395</v>
      </c>
    </row>
    <row r="28" spans="1:9" s="74" customFormat="1" ht="11.25" x14ac:dyDescent="0.25"/>
    <row r="29" spans="1:9" s="74" customFormat="1" ht="11.25" x14ac:dyDescent="0.25"/>
    <row r="30" spans="1:9" s="74" customFormat="1" ht="11.25" x14ac:dyDescent="0.25">
      <c r="H30" s="36" t="s">
        <v>30</v>
      </c>
      <c r="I30" s="28">
        <f>((SUM(H20:H27)))</f>
        <v>70047</v>
      </c>
    </row>
    <row r="31" spans="1:9" s="74" customFormat="1" ht="11.25" x14ac:dyDescent="0.25">
      <c r="A31" s="12" t="s">
        <v>32</v>
      </c>
      <c r="B31" s="12"/>
    </row>
    <row r="32" spans="1:9" s="74" customFormat="1" ht="22.5" x14ac:dyDescent="0.25">
      <c r="A32" s="249" t="s">
        <v>25</v>
      </c>
      <c r="B32" s="250"/>
      <c r="C32" s="250"/>
      <c r="D32" s="250"/>
      <c r="E32" s="71" t="s">
        <v>26</v>
      </c>
      <c r="F32" s="71" t="s">
        <v>27</v>
      </c>
      <c r="G32" s="14" t="s">
        <v>28</v>
      </c>
      <c r="H32" s="15" t="s">
        <v>29</v>
      </c>
    </row>
    <row r="33" spans="1:9" s="74" customFormat="1" ht="11.25" x14ac:dyDescent="0.25">
      <c r="A33" s="253" t="s">
        <v>56</v>
      </c>
      <c r="B33" s="253"/>
      <c r="C33" s="253"/>
      <c r="D33" s="253"/>
      <c r="E33" s="72" t="s">
        <v>57</v>
      </c>
      <c r="F33" s="37">
        <v>0.1</v>
      </c>
      <c r="G33" s="19">
        <f>+'APU Transporte 1'!I43</f>
        <v>93200</v>
      </c>
      <c r="H33" s="20">
        <f>+ROUND(F33*G33,0)</f>
        <v>9320</v>
      </c>
    </row>
    <row r="34" spans="1:9" s="74" customFormat="1" ht="11.25" x14ac:dyDescent="0.25">
      <c r="A34" s="254" t="s">
        <v>58</v>
      </c>
      <c r="B34" s="254"/>
      <c r="C34" s="254"/>
      <c r="D34" s="254"/>
      <c r="E34" s="72" t="s">
        <v>57</v>
      </c>
      <c r="F34" s="38">
        <v>7.0000000000000007E-2</v>
      </c>
      <c r="G34" s="19">
        <f>+'APU Transporte 3'!I43</f>
        <v>93200</v>
      </c>
      <c r="H34" s="20">
        <f t="shared" ref="H34:H35" si="1">+ROUND(F34*G34,0)</f>
        <v>6524</v>
      </c>
    </row>
    <row r="35" spans="1:9" s="74" customFormat="1" ht="11.25" x14ac:dyDescent="0.25">
      <c r="A35" s="254" t="s">
        <v>45</v>
      </c>
      <c r="B35" s="254"/>
      <c r="C35" s="254"/>
      <c r="D35" s="254"/>
      <c r="E35" s="72" t="s">
        <v>47</v>
      </c>
      <c r="F35" s="38">
        <v>0.246</v>
      </c>
      <c r="G35" s="19">
        <f>+'APU Transporte 2'!I43</f>
        <v>29205</v>
      </c>
      <c r="H35" s="20">
        <f t="shared" si="1"/>
        <v>7184</v>
      </c>
    </row>
    <row r="36" spans="1:9" s="74" customFormat="1" ht="11.25" x14ac:dyDescent="0.25">
      <c r="E36" s="109"/>
      <c r="F36" s="109"/>
      <c r="G36" s="109"/>
      <c r="H36" s="109"/>
      <c r="I36" s="30"/>
    </row>
    <row r="37" spans="1:9" s="74" customFormat="1" ht="11.25" x14ac:dyDescent="0.25">
      <c r="I37" s="30"/>
    </row>
    <row r="38" spans="1:9" s="74" customFormat="1" ht="11.25" x14ac:dyDescent="0.25">
      <c r="H38" s="39" t="s">
        <v>30</v>
      </c>
      <c r="I38" s="28">
        <f>+SUM(H33:H35)</f>
        <v>23028</v>
      </c>
    </row>
    <row r="39" spans="1:9" s="74" customFormat="1" ht="11.25" x14ac:dyDescent="0.25">
      <c r="A39" s="12" t="s">
        <v>33</v>
      </c>
      <c r="B39" s="12"/>
      <c r="I39" s="30"/>
    </row>
    <row r="40" spans="1:9" s="74" customFormat="1" ht="22.5" x14ac:dyDescent="0.25">
      <c r="A40" s="249" t="s">
        <v>25</v>
      </c>
      <c r="B40" s="250"/>
      <c r="C40" s="250"/>
      <c r="D40" s="250"/>
      <c r="E40" s="71" t="s">
        <v>26</v>
      </c>
      <c r="F40" s="71" t="s">
        <v>27</v>
      </c>
      <c r="G40" s="14" t="s">
        <v>28</v>
      </c>
      <c r="H40" s="15" t="s">
        <v>29</v>
      </c>
      <c r="I40" s="30"/>
    </row>
    <row r="41" spans="1:9" s="74" customFormat="1" ht="11.25" x14ac:dyDescent="0.25">
      <c r="A41" s="253" t="s">
        <v>46</v>
      </c>
      <c r="B41" s="253"/>
      <c r="C41" s="253"/>
      <c r="D41" s="253"/>
      <c r="E41" s="17" t="s">
        <v>48</v>
      </c>
      <c r="F41" s="18">
        <v>4.2553000000000001</v>
      </c>
      <c r="G41" s="19">
        <v>17368</v>
      </c>
      <c r="H41" s="20">
        <f>+ROUND(F41*G41,0)</f>
        <v>73906</v>
      </c>
    </row>
    <row r="42" spans="1:9" s="74" customFormat="1" ht="11.25" x14ac:dyDescent="0.25">
      <c r="A42" s="73"/>
      <c r="B42" s="73"/>
      <c r="C42" s="24"/>
      <c r="D42" s="24"/>
      <c r="E42" s="17"/>
      <c r="F42" s="18"/>
      <c r="G42" s="19"/>
      <c r="H42" s="20">
        <f>+ROUND(F42*G42,0)</f>
        <v>0</v>
      </c>
    </row>
    <row r="43" spans="1:9" s="74" customFormat="1" ht="10.5" customHeight="1" x14ac:dyDescent="0.25">
      <c r="A43" s="73"/>
      <c r="B43" s="73"/>
      <c r="C43" s="24"/>
      <c r="D43" s="24"/>
      <c r="E43" s="17"/>
      <c r="F43" s="18"/>
      <c r="G43" s="19"/>
      <c r="H43" s="20">
        <f>+ROUND(F43*G43,0)</f>
        <v>0</v>
      </c>
    </row>
    <row r="44" spans="1:9" s="74" customFormat="1" ht="11.25" x14ac:dyDescent="0.25"/>
    <row r="45" spans="1:9" s="74" customFormat="1" ht="12" customHeight="1" x14ac:dyDescent="0.25">
      <c r="H45" s="36" t="s">
        <v>30</v>
      </c>
      <c r="I45" s="28">
        <f>((SUM(H41:H43)))</f>
        <v>73906</v>
      </c>
    </row>
    <row r="46" spans="1:9" s="74" customFormat="1" ht="11.25" x14ac:dyDescent="0.25"/>
    <row r="47" spans="1:9" s="74" customFormat="1" ht="24" customHeight="1" x14ac:dyDescent="0.25">
      <c r="C47" s="40" t="s">
        <v>34</v>
      </c>
      <c r="D47" s="41"/>
      <c r="E47" s="41"/>
      <c r="F47" s="42"/>
      <c r="G47" s="42"/>
      <c r="H47" s="42"/>
      <c r="I47" s="43">
        <f>ROUND((SUM(I17:I45)),0)</f>
        <v>174372</v>
      </c>
    </row>
    <row r="48" spans="1:9" s="74" customFormat="1" ht="13.5" customHeight="1" x14ac:dyDescent="0.25"/>
    <row r="49" spans="2:9" s="74" customFormat="1" ht="11.25" x14ac:dyDescent="0.25"/>
    <row r="50" spans="2:9" s="74" customFormat="1" ht="11.25" x14ac:dyDescent="0.25">
      <c r="E50" s="29"/>
    </row>
    <row r="51" spans="2:9" s="74" customFormat="1" ht="11.25" x14ac:dyDescent="0.25"/>
    <row r="52" spans="2:9" s="74" customFormat="1" ht="11.25" x14ac:dyDescent="0.25"/>
    <row r="53" spans="2:9" s="74" customFormat="1" ht="11.25" x14ac:dyDescent="0.25">
      <c r="B53" s="72" t="s">
        <v>69</v>
      </c>
      <c r="E53" s="109"/>
      <c r="F53" s="72" t="s">
        <v>36</v>
      </c>
      <c r="I53" s="33"/>
    </row>
    <row r="54" spans="2:9" s="74" customFormat="1" ht="11.25" x14ac:dyDescent="0.25">
      <c r="C54" s="251"/>
      <c r="D54" s="251"/>
      <c r="G54" s="251" t="s">
        <v>17</v>
      </c>
      <c r="H54" s="251"/>
      <c r="I54" s="251"/>
    </row>
    <row r="55" spans="2:9" s="74" customFormat="1" ht="11.25" x14ac:dyDescent="0.25">
      <c r="C55" s="229"/>
      <c r="D55" s="229"/>
      <c r="F55" s="72"/>
      <c r="G55" s="229" t="s">
        <v>37</v>
      </c>
      <c r="H55" s="229"/>
      <c r="I55" s="229"/>
    </row>
  </sheetData>
  <mergeCells count="32">
    <mergeCell ref="A15:D15"/>
    <mergeCell ref="A19:D19"/>
    <mergeCell ref="C54:D54"/>
    <mergeCell ref="G54:I54"/>
    <mergeCell ref="A32:D32"/>
    <mergeCell ref="A20:D20"/>
    <mergeCell ref="A26:D26"/>
    <mergeCell ref="A27:D27"/>
    <mergeCell ref="A33:D33"/>
    <mergeCell ref="A34:D34"/>
    <mergeCell ref="A35:D35"/>
    <mergeCell ref="C55:D55"/>
    <mergeCell ref="G55:I55"/>
    <mergeCell ref="A40:D40"/>
    <mergeCell ref="A41:D41"/>
    <mergeCell ref="A21:D21"/>
    <mergeCell ref="A22:D22"/>
    <mergeCell ref="A23:D23"/>
    <mergeCell ref="A24:D24"/>
    <mergeCell ref="A25:D25"/>
    <mergeCell ref="A14:D14"/>
    <mergeCell ref="A1:C3"/>
    <mergeCell ref="D1:G3"/>
    <mergeCell ref="H1:I3"/>
    <mergeCell ref="A4:B4"/>
    <mergeCell ref="C4:I4"/>
    <mergeCell ref="A6:I6"/>
    <mergeCell ref="A8:B8"/>
    <mergeCell ref="C8:I8"/>
    <mergeCell ref="C9:G9"/>
    <mergeCell ref="A12:D12"/>
    <mergeCell ref="A13:D13"/>
  </mergeCells>
  <printOptions horizontalCentered="1"/>
  <pageMargins left="0.39370078740157483" right="0.39370078740157483" top="0.39370078740157483" bottom="0.59055118110236227" header="0" footer="0.31496062992125984"/>
  <pageSetup scale="80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A14" zoomScale="88" zoomScaleNormal="100" zoomScaleSheetLayoutView="88" workbookViewId="0">
      <selection activeCell="W6" sqref="W6:Z6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42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1.1200000000000001</v>
      </c>
      <c r="C10" s="216"/>
      <c r="D10" s="216"/>
      <c r="E10" s="216"/>
      <c r="F10" s="217"/>
      <c r="G10" s="218" t="s">
        <v>158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150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/>
      <c r="P13" s="138"/>
      <c r="Q13" s="138"/>
      <c r="R13" s="138"/>
      <c r="S13" s="138"/>
      <c r="T13" s="138"/>
      <c r="U13" s="234"/>
      <c r="V13" s="234"/>
      <c r="W13" s="234"/>
      <c r="X13" s="138">
        <f>+M13</f>
        <v>1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/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/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1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1.1200000000000001</v>
      </c>
      <c r="C23" s="163"/>
      <c r="D23" s="164"/>
      <c r="E23" s="165" t="str">
        <f>+G10</f>
        <v>Punto Desagüe Sanitario PVC 2"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1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">
      <c r="C29" s="267" t="s">
        <v>69</v>
      </c>
      <c r="D29" s="268"/>
      <c r="E29" s="268"/>
      <c r="Q29" s="129" t="s">
        <v>36</v>
      </c>
      <c r="R29" s="129"/>
      <c r="S29" s="129"/>
    </row>
    <row r="30" spans="2:26" x14ac:dyDescent="0.15">
      <c r="B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:F5"/>
    <mergeCell ref="G2:U2"/>
    <mergeCell ref="V2:Z5"/>
    <mergeCell ref="G3:U3"/>
    <mergeCell ref="G4:U4"/>
    <mergeCell ref="G5:U5"/>
    <mergeCell ref="B6:F6"/>
    <mergeCell ref="G6:R6"/>
    <mergeCell ref="S6:V6"/>
    <mergeCell ref="W6:Z6"/>
    <mergeCell ref="B7:F7"/>
    <mergeCell ref="G7:Z7"/>
    <mergeCell ref="B8:F8"/>
    <mergeCell ref="G8:Z8"/>
    <mergeCell ref="B9:F9"/>
    <mergeCell ref="G9:Z9"/>
    <mergeCell ref="B10:F10"/>
    <mergeCell ref="G10:Z10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B16:Z16"/>
    <mergeCell ref="B17:L17"/>
    <mergeCell ref="M17:N17"/>
    <mergeCell ref="O17:Q17"/>
    <mergeCell ref="R17:T17"/>
    <mergeCell ref="U17:W17"/>
    <mergeCell ref="X17:Z17"/>
    <mergeCell ref="X19:Z19"/>
    <mergeCell ref="B18:L18"/>
    <mergeCell ref="M18:N18"/>
    <mergeCell ref="O18:Q18"/>
    <mergeCell ref="R18:T18"/>
    <mergeCell ref="U18:W18"/>
    <mergeCell ref="X18:Z18"/>
    <mergeCell ref="B19:L19"/>
    <mergeCell ref="M19:N19"/>
    <mergeCell ref="O19:Q19"/>
    <mergeCell ref="R19:T19"/>
    <mergeCell ref="U19:W19"/>
    <mergeCell ref="B23:D23"/>
    <mergeCell ref="E23:V23"/>
    <mergeCell ref="W23:Z23"/>
    <mergeCell ref="B20:L20"/>
    <mergeCell ref="M20:N20"/>
    <mergeCell ref="O20:Q20"/>
    <mergeCell ref="R20:T20"/>
    <mergeCell ref="U20:W20"/>
    <mergeCell ref="X20:Z20"/>
    <mergeCell ref="B21:T21"/>
    <mergeCell ref="U21:Z21"/>
    <mergeCell ref="B22:D22"/>
    <mergeCell ref="E22:V22"/>
    <mergeCell ref="W22:Z22"/>
    <mergeCell ref="F31:N31"/>
    <mergeCell ref="T31:Z31"/>
    <mergeCell ref="B24:D24"/>
    <mergeCell ref="E24:V24"/>
    <mergeCell ref="W24:Z24"/>
    <mergeCell ref="C29:E29"/>
    <mergeCell ref="Q29:S29"/>
    <mergeCell ref="F30:N30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view="pageBreakPreview" topLeftCell="A34" zoomScaleNormal="100" zoomScaleSheetLayoutView="100" workbookViewId="0">
      <selection activeCell="I44" sqref="I44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17.710937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83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83" customFormat="1" ht="11.25" x14ac:dyDescent="0.25"/>
    <row r="6" spans="1:9" s="83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83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83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83" customFormat="1" ht="27" customHeight="1" x14ac:dyDescent="0.25">
      <c r="A9" s="7" t="s">
        <v>22</v>
      </c>
      <c r="B9" s="8">
        <v>1.1200000000000001</v>
      </c>
      <c r="C9" s="246" t="s">
        <v>158</v>
      </c>
      <c r="D9" s="247"/>
      <c r="E9" s="247"/>
      <c r="F9" s="247"/>
      <c r="G9" s="248"/>
      <c r="H9" s="9" t="s">
        <v>23</v>
      </c>
      <c r="I9" s="10" t="s">
        <v>42</v>
      </c>
    </row>
    <row r="10" spans="1:9" s="83" customFormat="1" ht="11.25" x14ac:dyDescent="0.25">
      <c r="I10" s="11"/>
    </row>
    <row r="11" spans="1:9" s="83" customFormat="1" ht="11.25" x14ac:dyDescent="0.25">
      <c r="A11" s="12" t="s">
        <v>24</v>
      </c>
      <c r="B11" s="12"/>
    </row>
    <row r="12" spans="1:9" s="83" customFormat="1" ht="22.5" x14ac:dyDescent="0.25">
      <c r="A12" s="249" t="s">
        <v>25</v>
      </c>
      <c r="B12" s="250"/>
      <c r="C12" s="250"/>
      <c r="D12" s="250"/>
      <c r="E12" s="82" t="s">
        <v>26</v>
      </c>
      <c r="F12" s="82" t="s">
        <v>27</v>
      </c>
      <c r="G12" s="14" t="s">
        <v>28</v>
      </c>
      <c r="H12" s="15" t="s">
        <v>29</v>
      </c>
    </row>
    <row r="13" spans="1:9" s="83" customFormat="1" ht="11.25" x14ac:dyDescent="0.25">
      <c r="A13" s="242" t="s">
        <v>164</v>
      </c>
      <c r="B13" s="242"/>
      <c r="C13" s="242"/>
      <c r="D13" s="242"/>
      <c r="E13" s="17" t="s">
        <v>48</v>
      </c>
      <c r="F13" s="18">
        <v>0.57140000000000002</v>
      </c>
      <c r="G13" s="19">
        <v>2450</v>
      </c>
      <c r="H13" s="20">
        <f>+ROUND(F13*G13,0)</f>
        <v>1400</v>
      </c>
    </row>
    <row r="14" spans="1:9" s="83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</row>
    <row r="15" spans="1:9" s="83" customFormat="1" ht="11.25" x14ac:dyDescent="0.25">
      <c r="A15" s="254"/>
      <c r="B15" s="254"/>
      <c r="C15" s="254"/>
      <c r="D15" s="254"/>
      <c r="E15" s="17"/>
      <c r="F15" s="21"/>
      <c r="G15" s="19"/>
      <c r="H15" s="22">
        <f>+F15*G15</f>
        <v>0</v>
      </c>
    </row>
    <row r="16" spans="1:9" s="83" customFormat="1" ht="11.25" x14ac:dyDescent="0.25">
      <c r="A16" s="81"/>
      <c r="B16" s="81"/>
      <c r="D16" s="80"/>
      <c r="E16" s="80"/>
      <c r="F16" s="24"/>
      <c r="G16" s="25"/>
      <c r="H16" s="22">
        <f>+F16*G16</f>
        <v>0</v>
      </c>
    </row>
    <row r="17" spans="1:9" s="83" customFormat="1" ht="11.25" x14ac:dyDescent="0.25">
      <c r="D17" s="80"/>
      <c r="E17" s="80"/>
      <c r="F17" s="24"/>
      <c r="G17" s="26"/>
      <c r="H17" s="27" t="s">
        <v>30</v>
      </c>
      <c r="I17" s="28">
        <f>SUM(H13:H16)</f>
        <v>1400</v>
      </c>
    </row>
    <row r="18" spans="1:9" s="83" customFormat="1" ht="11.25" x14ac:dyDescent="0.25">
      <c r="A18" s="29" t="s">
        <v>31</v>
      </c>
      <c r="B18" s="29"/>
      <c r="I18" s="24"/>
    </row>
    <row r="19" spans="1:9" s="83" customFormat="1" ht="22.5" x14ac:dyDescent="0.25">
      <c r="A19" s="249" t="s">
        <v>25</v>
      </c>
      <c r="B19" s="250"/>
      <c r="C19" s="250"/>
      <c r="D19" s="250"/>
      <c r="E19" s="82" t="s">
        <v>26</v>
      </c>
      <c r="F19" s="82" t="s">
        <v>27</v>
      </c>
      <c r="G19" s="14" t="s">
        <v>28</v>
      </c>
      <c r="H19" s="15" t="s">
        <v>29</v>
      </c>
    </row>
    <row r="20" spans="1:9" s="83" customFormat="1" ht="12.75" customHeight="1" x14ac:dyDescent="0.25">
      <c r="A20" s="242" t="s">
        <v>159</v>
      </c>
      <c r="B20" s="242"/>
      <c r="C20" s="242"/>
      <c r="D20" s="242"/>
      <c r="E20" s="17" t="s">
        <v>42</v>
      </c>
      <c r="F20" s="18">
        <v>1</v>
      </c>
      <c r="G20" s="19">
        <v>2752</v>
      </c>
      <c r="H20" s="20">
        <f>+ROUND(F20*G20,0)</f>
        <v>2752</v>
      </c>
      <c r="I20" s="30"/>
    </row>
    <row r="21" spans="1:9" s="83" customFormat="1" ht="12.75" customHeight="1" x14ac:dyDescent="0.25">
      <c r="A21" s="254" t="s">
        <v>161</v>
      </c>
      <c r="B21" s="254"/>
      <c r="C21" s="254"/>
      <c r="D21" s="254"/>
      <c r="E21" s="80" t="s">
        <v>42</v>
      </c>
      <c r="F21" s="18">
        <v>7.3000000000000001E-3</v>
      </c>
      <c r="G21" s="19">
        <v>40255</v>
      </c>
      <c r="H21" s="20">
        <f t="shared" ref="H21:H24" si="0">+ROUND(F21*G21,0)</f>
        <v>294</v>
      </c>
      <c r="I21" s="30"/>
    </row>
    <row r="22" spans="1:9" s="83" customFormat="1" ht="12.75" customHeight="1" x14ac:dyDescent="0.25">
      <c r="A22" s="254" t="s">
        <v>153</v>
      </c>
      <c r="B22" s="254"/>
      <c r="C22" s="254"/>
      <c r="D22" s="254"/>
      <c r="E22" s="80" t="s">
        <v>42</v>
      </c>
      <c r="F22" s="18">
        <v>6.1000000000000004E-3</v>
      </c>
      <c r="G22" s="19">
        <v>84910</v>
      </c>
      <c r="H22" s="20">
        <f t="shared" si="0"/>
        <v>518</v>
      </c>
    </row>
    <row r="23" spans="1:9" s="83" customFormat="1" ht="12.75" customHeight="1" x14ac:dyDescent="0.25">
      <c r="A23" s="254" t="s">
        <v>162</v>
      </c>
      <c r="B23" s="254"/>
      <c r="C23" s="254"/>
      <c r="D23" s="254"/>
      <c r="E23" s="80" t="s">
        <v>42</v>
      </c>
      <c r="F23" s="18">
        <v>1</v>
      </c>
      <c r="G23" s="19">
        <v>4901</v>
      </c>
      <c r="H23" s="20">
        <f t="shared" si="0"/>
        <v>4901</v>
      </c>
      <c r="I23" s="30"/>
    </row>
    <row r="24" spans="1:9" s="83" customFormat="1" ht="11.25" x14ac:dyDescent="0.25">
      <c r="A24" s="254" t="s">
        <v>163</v>
      </c>
      <c r="B24" s="254"/>
      <c r="C24" s="254"/>
      <c r="D24" s="254"/>
      <c r="E24" s="80" t="s">
        <v>49</v>
      </c>
      <c r="F24" s="18">
        <v>1.3</v>
      </c>
      <c r="G24" s="19">
        <v>8258</v>
      </c>
      <c r="H24" s="20">
        <f t="shared" si="0"/>
        <v>10735</v>
      </c>
    </row>
    <row r="25" spans="1:9" s="83" customFormat="1" ht="11.25" x14ac:dyDescent="0.25">
      <c r="E25" s="17"/>
      <c r="F25" s="18"/>
      <c r="G25" s="19"/>
    </row>
    <row r="26" spans="1:9" s="83" customFormat="1" ht="11.25" x14ac:dyDescent="0.25">
      <c r="H26" s="36" t="s">
        <v>30</v>
      </c>
      <c r="I26" s="28">
        <f>((SUM(H20:H24)))</f>
        <v>19200</v>
      </c>
    </row>
    <row r="27" spans="1:9" s="83" customFormat="1" ht="11.25" x14ac:dyDescent="0.25">
      <c r="A27" s="12" t="s">
        <v>32</v>
      </c>
      <c r="B27" s="113"/>
      <c r="C27" s="113"/>
      <c r="D27" s="113"/>
      <c r="E27" s="113"/>
      <c r="F27" s="113"/>
      <c r="G27" s="113"/>
      <c r="H27" s="113"/>
    </row>
    <row r="28" spans="1:9" s="83" customFormat="1" ht="22.5" x14ac:dyDescent="0.25">
      <c r="A28" s="249" t="s">
        <v>25</v>
      </c>
      <c r="B28" s="250"/>
      <c r="C28" s="250"/>
      <c r="D28" s="250"/>
      <c r="E28" s="108" t="s">
        <v>26</v>
      </c>
      <c r="F28" s="108" t="s">
        <v>27</v>
      </c>
      <c r="G28" s="14" t="s">
        <v>28</v>
      </c>
      <c r="H28" s="15" t="s">
        <v>29</v>
      </c>
    </row>
    <row r="29" spans="1:9" s="83" customFormat="1" ht="11.25" x14ac:dyDescent="0.25">
      <c r="A29" s="106"/>
      <c r="B29" s="106"/>
      <c r="C29" s="106"/>
      <c r="D29" s="106"/>
      <c r="E29" s="105"/>
      <c r="F29" s="37"/>
      <c r="G29" s="19"/>
      <c r="H29" s="20">
        <f>+ROUND(F29*G29,0)</f>
        <v>0</v>
      </c>
    </row>
    <row r="30" spans="1:9" s="83" customFormat="1" ht="11.25" x14ac:dyDescent="0.25">
      <c r="A30" s="109"/>
      <c r="B30" s="109"/>
      <c r="C30" s="109"/>
      <c r="D30" s="105"/>
      <c r="E30" s="105"/>
      <c r="F30" s="38"/>
      <c r="G30" s="19"/>
      <c r="H30" s="20">
        <f>+ROUND(F30*G30,0)</f>
        <v>0</v>
      </c>
    </row>
    <row r="31" spans="1:9" s="83" customFormat="1" ht="11.25" x14ac:dyDescent="0.25"/>
    <row r="32" spans="1:9" s="83" customFormat="1" ht="11.25" x14ac:dyDescent="0.25">
      <c r="H32" s="39" t="s">
        <v>30</v>
      </c>
      <c r="I32" s="28">
        <f>+SUM(H29:H30)</f>
        <v>0</v>
      </c>
    </row>
    <row r="33" spans="1:9" s="83" customFormat="1" ht="11.25" x14ac:dyDescent="0.25"/>
    <row r="34" spans="1:9" s="83" customFormat="1" ht="11.25" x14ac:dyDescent="0.25">
      <c r="A34" s="12" t="s">
        <v>33</v>
      </c>
      <c r="B34" s="12"/>
    </row>
    <row r="35" spans="1:9" s="83" customFormat="1" ht="22.5" x14ac:dyDescent="0.25">
      <c r="A35" s="249" t="s">
        <v>25</v>
      </c>
      <c r="B35" s="250"/>
      <c r="C35" s="250"/>
      <c r="D35" s="250"/>
      <c r="E35" s="82" t="s">
        <v>26</v>
      </c>
      <c r="F35" s="82" t="s">
        <v>27</v>
      </c>
      <c r="G35" s="14" t="s">
        <v>28</v>
      </c>
      <c r="H35" s="15" t="s">
        <v>29</v>
      </c>
    </row>
    <row r="36" spans="1:9" s="83" customFormat="1" ht="11.25" x14ac:dyDescent="0.25">
      <c r="A36" s="253" t="s">
        <v>160</v>
      </c>
      <c r="B36" s="253"/>
      <c r="C36" s="253"/>
      <c r="D36" s="253"/>
      <c r="E36" s="17" t="s">
        <v>48</v>
      </c>
      <c r="F36" s="18">
        <v>0.57140000000000002</v>
      </c>
      <c r="G36" s="19">
        <v>24501</v>
      </c>
      <c r="H36" s="20">
        <f>+ROUND(F36*G36,0)</f>
        <v>14000</v>
      </c>
      <c r="I36" s="30"/>
    </row>
    <row r="37" spans="1:9" s="83" customFormat="1" ht="11.25" x14ac:dyDescent="0.25">
      <c r="A37" s="81"/>
      <c r="B37" s="81"/>
      <c r="C37" s="24"/>
      <c r="D37" s="24"/>
      <c r="E37" s="17"/>
      <c r="F37" s="18"/>
      <c r="G37" s="19"/>
      <c r="H37" s="20">
        <f>+ROUND(F37*G37,0)</f>
        <v>0</v>
      </c>
      <c r="I37" s="30"/>
    </row>
    <row r="38" spans="1:9" s="83" customFormat="1" ht="11.25" x14ac:dyDescent="0.25">
      <c r="A38" s="81"/>
      <c r="B38" s="81"/>
      <c r="C38" s="24"/>
      <c r="D38" s="24"/>
      <c r="E38" s="17"/>
      <c r="F38" s="18"/>
      <c r="G38" s="19"/>
      <c r="H38" s="20">
        <f>+ROUND(F38*G38,0)</f>
        <v>0</v>
      </c>
      <c r="I38" s="30"/>
    </row>
    <row r="39" spans="1:9" s="83" customFormat="1" ht="11.25" x14ac:dyDescent="0.25">
      <c r="A39" s="81"/>
      <c r="B39" s="81"/>
      <c r="C39" s="24"/>
      <c r="D39" s="24"/>
      <c r="E39" s="17"/>
      <c r="F39" s="18"/>
      <c r="G39" s="25"/>
      <c r="H39" s="22"/>
      <c r="I39" s="30"/>
    </row>
    <row r="40" spans="1:9" s="83" customFormat="1" ht="11.25" x14ac:dyDescent="0.25">
      <c r="A40" s="81"/>
      <c r="B40" s="81"/>
      <c r="C40" s="24"/>
      <c r="D40" s="24"/>
      <c r="E40" s="17"/>
      <c r="F40" s="21"/>
      <c r="G40" s="25"/>
      <c r="H40" s="22"/>
      <c r="I40" s="30"/>
    </row>
    <row r="41" spans="1:9" s="83" customFormat="1" ht="11.25" x14ac:dyDescent="0.25">
      <c r="F41" s="30"/>
      <c r="G41" s="30"/>
      <c r="H41" s="36" t="s">
        <v>30</v>
      </c>
      <c r="I41" s="28">
        <f>((SUM(H36:H38)))</f>
        <v>14000</v>
      </c>
    </row>
    <row r="42" spans="1:9" s="83" customFormat="1" ht="11.25" x14ac:dyDescent="0.25"/>
    <row r="43" spans="1:9" s="83" customFormat="1" ht="21.75" customHeight="1" x14ac:dyDescent="0.25">
      <c r="C43" s="40" t="s">
        <v>34</v>
      </c>
      <c r="D43" s="41"/>
      <c r="E43" s="41"/>
      <c r="F43" s="42"/>
      <c r="G43" s="42"/>
      <c r="H43" s="42"/>
      <c r="I43" s="43">
        <f>ROUND((SUM(I17:I41)),0)</f>
        <v>34600</v>
      </c>
    </row>
    <row r="44" spans="1:9" s="83" customFormat="1" ht="11.25" x14ac:dyDescent="0.25"/>
    <row r="45" spans="1:9" s="83" customFormat="1" ht="12" customHeight="1" x14ac:dyDescent="0.25"/>
    <row r="46" spans="1:9" s="83" customFormat="1" ht="11.25" x14ac:dyDescent="0.25"/>
    <row r="47" spans="1:9" s="83" customFormat="1" ht="11.25" x14ac:dyDescent="0.25"/>
    <row r="48" spans="1:9" s="83" customFormat="1" ht="13.5" customHeight="1" x14ac:dyDescent="0.25"/>
    <row r="49" spans="2:9" s="83" customFormat="1" ht="11.25" x14ac:dyDescent="0.25">
      <c r="B49" s="80" t="s">
        <v>69</v>
      </c>
      <c r="F49" s="80" t="s">
        <v>36</v>
      </c>
      <c r="I49" s="33"/>
    </row>
    <row r="50" spans="2:9" s="83" customFormat="1" ht="11.25" x14ac:dyDescent="0.25">
      <c r="C50" s="251"/>
      <c r="D50" s="251"/>
      <c r="E50" s="29"/>
      <c r="G50" s="251" t="s">
        <v>17</v>
      </c>
      <c r="H50" s="251"/>
      <c r="I50" s="251"/>
    </row>
    <row r="51" spans="2:9" s="83" customFormat="1" ht="11.25" x14ac:dyDescent="0.25">
      <c r="C51" s="229"/>
      <c r="D51" s="229"/>
      <c r="F51" s="80"/>
      <c r="G51" s="229" t="s">
        <v>37</v>
      </c>
      <c r="H51" s="229"/>
      <c r="I51" s="229"/>
    </row>
    <row r="52" spans="2:9" s="83" customFormat="1" ht="11.25" x14ac:dyDescent="0.25"/>
    <row r="53" spans="2:9" s="83" customFormat="1" ht="11.25" x14ac:dyDescent="0.25">
      <c r="C53" s="229"/>
      <c r="D53" s="229"/>
      <c r="E53" s="229"/>
      <c r="F53" s="80"/>
    </row>
    <row r="54" spans="2:9" s="83" customFormat="1" ht="11.25" x14ac:dyDescent="0.25"/>
    <row r="55" spans="2:9" s="83" customFormat="1" ht="11.25" x14ac:dyDescent="0.25"/>
  </sheetData>
  <mergeCells count="27">
    <mergeCell ref="A14:D14"/>
    <mergeCell ref="A15:D15"/>
    <mergeCell ref="A8:B8"/>
    <mergeCell ref="C8:I8"/>
    <mergeCell ref="C9:G9"/>
    <mergeCell ref="A12:D12"/>
    <mergeCell ref="A13:D13"/>
    <mergeCell ref="A6:I6"/>
    <mergeCell ref="A1:C3"/>
    <mergeCell ref="D1:G3"/>
    <mergeCell ref="H1:I3"/>
    <mergeCell ref="A4:B4"/>
    <mergeCell ref="C4:I4"/>
    <mergeCell ref="A19:D19"/>
    <mergeCell ref="A20:D20"/>
    <mergeCell ref="A21:D21"/>
    <mergeCell ref="A22:D22"/>
    <mergeCell ref="C51:D51"/>
    <mergeCell ref="A24:D24"/>
    <mergeCell ref="A28:D28"/>
    <mergeCell ref="A23:D23"/>
    <mergeCell ref="G51:I51"/>
    <mergeCell ref="C53:E53"/>
    <mergeCell ref="A35:D35"/>
    <mergeCell ref="A36:D36"/>
    <mergeCell ref="C50:D50"/>
    <mergeCell ref="G50:I50"/>
  </mergeCells>
  <printOptions horizontalCentered="1"/>
  <pageMargins left="0.39370078740157483" right="0.39370078740157483" top="0.39370078740157483" bottom="0.59055118110236227" header="0" footer="0.31496062992125984"/>
  <pageSetup scale="85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A16" zoomScale="88" zoomScaleNormal="100" zoomScaleSheetLayoutView="88" workbookViewId="0">
      <selection activeCell="W24" sqref="W24:Z24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42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1.1299999999999999</v>
      </c>
      <c r="C10" s="216"/>
      <c r="D10" s="216"/>
      <c r="E10" s="216"/>
      <c r="F10" s="217"/>
      <c r="G10" s="218" t="s">
        <v>165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166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/>
      <c r="P13" s="138"/>
      <c r="Q13" s="138"/>
      <c r="R13" s="138"/>
      <c r="S13" s="138"/>
      <c r="T13" s="138"/>
      <c r="U13" s="234"/>
      <c r="V13" s="234"/>
      <c r="W13" s="234"/>
      <c r="X13" s="138">
        <v>1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/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/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1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1.1299999999999999</v>
      </c>
      <c r="C23" s="163"/>
      <c r="D23" s="164"/>
      <c r="E23" s="165" t="str">
        <f>+G10</f>
        <v>Puerta Y Marco En Madera. Suministro e Instalación.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1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">
      <c r="C29" s="267" t="s">
        <v>69</v>
      </c>
      <c r="D29" s="268"/>
      <c r="E29" s="268"/>
      <c r="Q29" s="129" t="s">
        <v>36</v>
      </c>
      <c r="R29" s="129"/>
      <c r="S29" s="129"/>
    </row>
    <row r="30" spans="2:26" x14ac:dyDescent="0.15">
      <c r="B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:F5"/>
    <mergeCell ref="G2:U2"/>
    <mergeCell ref="V2:Z5"/>
    <mergeCell ref="G3:U3"/>
    <mergeCell ref="G4:U4"/>
    <mergeCell ref="G5:U5"/>
    <mergeCell ref="B6:F6"/>
    <mergeCell ref="G6:R6"/>
    <mergeCell ref="S6:V6"/>
    <mergeCell ref="W6:Z6"/>
    <mergeCell ref="B7:F7"/>
    <mergeCell ref="G7:Z7"/>
    <mergeCell ref="B8:F8"/>
    <mergeCell ref="G8:Z8"/>
    <mergeCell ref="B9:F9"/>
    <mergeCell ref="G9:Z9"/>
    <mergeCell ref="B10:F10"/>
    <mergeCell ref="G10:Z10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B16:Z16"/>
    <mergeCell ref="B17:L17"/>
    <mergeCell ref="M17:N17"/>
    <mergeCell ref="O17:Q17"/>
    <mergeCell ref="R17:T17"/>
    <mergeCell ref="U17:W17"/>
    <mergeCell ref="X17:Z17"/>
    <mergeCell ref="X19:Z19"/>
    <mergeCell ref="B18:L18"/>
    <mergeCell ref="M18:N18"/>
    <mergeCell ref="O18:Q18"/>
    <mergeCell ref="R18:T18"/>
    <mergeCell ref="U18:W18"/>
    <mergeCell ref="X18:Z18"/>
    <mergeCell ref="B19:L19"/>
    <mergeCell ref="M19:N19"/>
    <mergeCell ref="O19:Q19"/>
    <mergeCell ref="R19:T19"/>
    <mergeCell ref="U19:W19"/>
    <mergeCell ref="B23:D23"/>
    <mergeCell ref="E23:V23"/>
    <mergeCell ref="W23:Z23"/>
    <mergeCell ref="B20:L20"/>
    <mergeCell ref="M20:N20"/>
    <mergeCell ref="O20:Q20"/>
    <mergeCell ref="R20:T20"/>
    <mergeCell ref="U20:W20"/>
    <mergeCell ref="X20:Z20"/>
    <mergeCell ref="B21:T21"/>
    <mergeCell ref="U21:Z21"/>
    <mergeCell ref="B22:D22"/>
    <mergeCell ref="E22:V22"/>
    <mergeCell ref="W22:Z22"/>
    <mergeCell ref="F31:N31"/>
    <mergeCell ref="T31:Z31"/>
    <mergeCell ref="B24:D24"/>
    <mergeCell ref="E24:V24"/>
    <mergeCell ref="W24:Z24"/>
    <mergeCell ref="C29:E29"/>
    <mergeCell ref="Q29:S29"/>
    <mergeCell ref="F30:N30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view="pageBreakPreview" topLeftCell="A8" zoomScaleNormal="100" zoomScaleSheetLayoutView="100" workbookViewId="0">
      <selection activeCell="I43" sqref="I43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1.4257812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83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83" customFormat="1" ht="11.25" x14ac:dyDescent="0.25"/>
    <row r="6" spans="1:9" s="83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83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83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83" customFormat="1" ht="27" customHeight="1" x14ac:dyDescent="0.25">
      <c r="A9" s="7" t="s">
        <v>22</v>
      </c>
      <c r="B9" s="8">
        <v>1.1299999999999999</v>
      </c>
      <c r="C9" s="246" t="s">
        <v>165</v>
      </c>
      <c r="D9" s="247"/>
      <c r="E9" s="247"/>
      <c r="F9" s="247"/>
      <c r="G9" s="248"/>
      <c r="H9" s="9" t="s">
        <v>23</v>
      </c>
      <c r="I9" s="10" t="s">
        <v>42</v>
      </c>
    </row>
    <row r="10" spans="1:9" s="83" customFormat="1" ht="11.25" x14ac:dyDescent="0.25">
      <c r="I10" s="11"/>
    </row>
    <row r="11" spans="1:9" s="83" customFormat="1" ht="11.25" x14ac:dyDescent="0.25">
      <c r="A11" s="12" t="s">
        <v>24</v>
      </c>
      <c r="B11" s="12"/>
    </row>
    <row r="12" spans="1:9" s="83" customFormat="1" ht="22.5" x14ac:dyDescent="0.25">
      <c r="A12" s="249" t="s">
        <v>25</v>
      </c>
      <c r="B12" s="250"/>
      <c r="C12" s="250"/>
      <c r="D12" s="250"/>
      <c r="E12" s="82" t="s">
        <v>26</v>
      </c>
      <c r="F12" s="82" t="s">
        <v>27</v>
      </c>
      <c r="G12" s="14" t="s">
        <v>28</v>
      </c>
      <c r="H12" s="15" t="s">
        <v>29</v>
      </c>
    </row>
    <row r="13" spans="1:9" s="83" customFormat="1" ht="11.25" x14ac:dyDescent="0.25">
      <c r="A13" s="242"/>
      <c r="B13" s="242"/>
      <c r="C13" s="242"/>
      <c r="D13" s="242"/>
      <c r="E13" s="17"/>
      <c r="F13" s="21"/>
      <c r="G13" s="19"/>
      <c r="H13" s="20">
        <f>+ROUND(F13*G13,0)</f>
        <v>0</v>
      </c>
    </row>
    <row r="14" spans="1:9" s="83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</row>
    <row r="15" spans="1:9" s="83" customFormat="1" ht="11.25" x14ac:dyDescent="0.25">
      <c r="A15" s="254"/>
      <c r="B15" s="254"/>
      <c r="C15" s="254"/>
      <c r="D15" s="254"/>
      <c r="E15" s="17"/>
      <c r="F15" s="21"/>
      <c r="G15" s="19"/>
      <c r="H15" s="22">
        <f>+F15*G15</f>
        <v>0</v>
      </c>
    </row>
    <row r="16" spans="1:9" s="83" customFormat="1" ht="11.25" x14ac:dyDescent="0.25">
      <c r="A16" s="81"/>
      <c r="B16" s="81"/>
      <c r="D16" s="80"/>
      <c r="E16" s="80"/>
      <c r="F16" s="24"/>
      <c r="G16" s="25"/>
      <c r="H16" s="22">
        <f>+F16*G16</f>
        <v>0</v>
      </c>
    </row>
    <row r="17" spans="1:9" s="83" customFormat="1" ht="11.25" x14ac:dyDescent="0.25">
      <c r="D17" s="80"/>
      <c r="E17" s="80"/>
      <c r="F17" s="24"/>
      <c r="G17" s="26"/>
      <c r="H17" s="27" t="s">
        <v>30</v>
      </c>
      <c r="I17" s="28">
        <f>SUM(H13:H16)</f>
        <v>0</v>
      </c>
    </row>
    <row r="18" spans="1:9" s="83" customFormat="1" ht="11.25" x14ac:dyDescent="0.25">
      <c r="A18" s="29" t="s">
        <v>31</v>
      </c>
      <c r="B18" s="29"/>
      <c r="I18" s="24"/>
    </row>
    <row r="19" spans="1:9" s="83" customFormat="1" ht="22.5" x14ac:dyDescent="0.25">
      <c r="A19" s="249" t="s">
        <v>25</v>
      </c>
      <c r="B19" s="250"/>
      <c r="C19" s="250"/>
      <c r="D19" s="250"/>
      <c r="E19" s="82" t="s">
        <v>26</v>
      </c>
      <c r="F19" s="82" t="s">
        <v>27</v>
      </c>
      <c r="G19" s="14" t="s">
        <v>28</v>
      </c>
      <c r="H19" s="15" t="s">
        <v>29</v>
      </c>
    </row>
    <row r="20" spans="1:9" s="83" customFormat="1" ht="12.75" customHeight="1" x14ac:dyDescent="0.25">
      <c r="A20" s="242" t="s">
        <v>83</v>
      </c>
      <c r="B20" s="242"/>
      <c r="C20" s="242"/>
      <c r="D20" s="242"/>
      <c r="E20" s="17" t="s">
        <v>42</v>
      </c>
      <c r="F20" s="18">
        <v>3</v>
      </c>
      <c r="G20" s="19">
        <v>1400.11</v>
      </c>
      <c r="H20" s="20">
        <f>+ROUND(F20*G20,0)</f>
        <v>4200</v>
      </c>
      <c r="I20" s="30"/>
    </row>
    <row r="21" spans="1:9" s="83" customFormat="1" ht="12.75" customHeight="1" x14ac:dyDescent="0.25">
      <c r="A21" s="254" t="s">
        <v>91</v>
      </c>
      <c r="B21" s="254"/>
      <c r="C21" s="254"/>
      <c r="D21" s="254"/>
      <c r="E21" s="80" t="s">
        <v>42</v>
      </c>
      <c r="F21" s="18">
        <v>0.8</v>
      </c>
      <c r="G21" s="19">
        <v>52200</v>
      </c>
      <c r="H21" s="20">
        <f t="shared" ref="H21:H25" si="0">+ROUND(F21*G21,0)</f>
        <v>41760</v>
      </c>
      <c r="I21" s="30"/>
    </row>
    <row r="22" spans="1:9" s="83" customFormat="1" ht="12.75" customHeight="1" x14ac:dyDescent="0.25">
      <c r="A22" s="254" t="s">
        <v>84</v>
      </c>
      <c r="B22" s="254"/>
      <c r="C22" s="254"/>
      <c r="D22" s="254"/>
      <c r="E22" s="80" t="s">
        <v>42</v>
      </c>
      <c r="F22" s="18">
        <v>2</v>
      </c>
      <c r="G22" s="19">
        <v>35000</v>
      </c>
      <c r="H22" s="20">
        <f t="shared" si="0"/>
        <v>70000</v>
      </c>
    </row>
    <row r="23" spans="1:9" s="83" customFormat="1" ht="12.75" customHeight="1" x14ac:dyDescent="0.25">
      <c r="A23" s="254" t="s">
        <v>85</v>
      </c>
      <c r="B23" s="254"/>
      <c r="C23" s="254"/>
      <c r="D23" s="254"/>
      <c r="E23" s="80" t="s">
        <v>55</v>
      </c>
      <c r="F23" s="18">
        <v>0.2</v>
      </c>
      <c r="G23" s="19">
        <v>9500</v>
      </c>
      <c r="H23" s="20">
        <f t="shared" si="0"/>
        <v>1900</v>
      </c>
      <c r="I23" s="30"/>
    </row>
    <row r="24" spans="1:9" s="83" customFormat="1" ht="11.25" x14ac:dyDescent="0.25">
      <c r="A24" s="254" t="s">
        <v>86</v>
      </c>
      <c r="B24" s="254"/>
      <c r="C24" s="254"/>
      <c r="D24" s="254"/>
      <c r="E24" s="80" t="s">
        <v>87</v>
      </c>
      <c r="F24" s="18">
        <v>0.35</v>
      </c>
      <c r="G24" s="19">
        <v>2980</v>
      </c>
      <c r="H24" s="20">
        <f t="shared" si="0"/>
        <v>1043</v>
      </c>
    </row>
    <row r="25" spans="1:9" s="83" customFormat="1" ht="11.25" x14ac:dyDescent="0.25">
      <c r="A25" s="254" t="s">
        <v>90</v>
      </c>
      <c r="B25" s="254"/>
      <c r="C25" s="254"/>
      <c r="D25" s="254"/>
      <c r="E25" s="17" t="s">
        <v>42</v>
      </c>
      <c r="F25" s="18">
        <v>18</v>
      </c>
      <c r="G25" s="19">
        <v>60</v>
      </c>
      <c r="H25" s="20">
        <f t="shared" si="0"/>
        <v>1080</v>
      </c>
    </row>
    <row r="26" spans="1:9" s="83" customFormat="1" ht="11.25" x14ac:dyDescent="0.25"/>
    <row r="27" spans="1:9" s="83" customFormat="1" ht="11.25" x14ac:dyDescent="0.25">
      <c r="H27" s="36" t="s">
        <v>30</v>
      </c>
      <c r="I27" s="28">
        <f>((SUM(H20:H25)))</f>
        <v>119983</v>
      </c>
    </row>
    <row r="28" spans="1:9" s="83" customFormat="1" ht="11.25" x14ac:dyDescent="0.25">
      <c r="A28" s="12" t="s">
        <v>32</v>
      </c>
      <c r="B28" s="12"/>
      <c r="C28" s="109"/>
      <c r="D28" s="109"/>
      <c r="E28" s="109"/>
      <c r="F28" s="109"/>
      <c r="G28" s="109"/>
      <c r="H28" s="109"/>
    </row>
    <row r="29" spans="1:9" s="83" customFormat="1" ht="22.5" x14ac:dyDescent="0.25">
      <c r="A29" s="249" t="s">
        <v>25</v>
      </c>
      <c r="B29" s="250"/>
      <c r="C29" s="250"/>
      <c r="D29" s="250"/>
      <c r="E29" s="108" t="s">
        <v>26</v>
      </c>
      <c r="F29" s="108" t="s">
        <v>27</v>
      </c>
      <c r="G29" s="14" t="s">
        <v>28</v>
      </c>
      <c r="H29" s="15" t="s">
        <v>29</v>
      </c>
    </row>
    <row r="30" spans="1:9" s="83" customFormat="1" ht="11.25" x14ac:dyDescent="0.25">
      <c r="A30" s="253"/>
      <c r="B30" s="253"/>
      <c r="C30" s="253"/>
      <c r="D30" s="253"/>
      <c r="E30" s="80"/>
      <c r="F30" s="37"/>
      <c r="G30" s="19"/>
      <c r="H30" s="20">
        <f>+ROUND(F30*G30,0)</f>
        <v>0</v>
      </c>
    </row>
    <row r="31" spans="1:9" s="83" customFormat="1" ht="11.25" x14ac:dyDescent="0.25">
      <c r="D31" s="80"/>
      <c r="E31" s="80"/>
      <c r="F31" s="38"/>
      <c r="G31" s="19"/>
      <c r="H31" s="20">
        <f>+ROUND(F31*G31,0)</f>
        <v>0</v>
      </c>
    </row>
    <row r="32" spans="1:9" s="83" customFormat="1" ht="11.25" x14ac:dyDescent="0.25">
      <c r="D32" s="80"/>
      <c r="E32" s="80"/>
      <c r="F32" s="38"/>
      <c r="G32" s="19"/>
      <c r="H32" s="20">
        <f>+ROUND(F32*G32,0)</f>
        <v>0</v>
      </c>
    </row>
    <row r="33" spans="1:9" s="83" customFormat="1" ht="11.25" x14ac:dyDescent="0.25"/>
    <row r="34" spans="1:9" s="83" customFormat="1" ht="11.25" x14ac:dyDescent="0.25">
      <c r="H34" s="39" t="s">
        <v>30</v>
      </c>
      <c r="I34" s="28">
        <f>+SUM(H30:H32)</f>
        <v>0</v>
      </c>
    </row>
    <row r="35" spans="1:9" s="83" customFormat="1" ht="11.25" x14ac:dyDescent="0.25">
      <c r="A35" s="12" t="s">
        <v>33</v>
      </c>
      <c r="B35" s="12"/>
      <c r="C35" s="109"/>
      <c r="D35" s="109"/>
      <c r="E35" s="109"/>
      <c r="F35" s="109"/>
      <c r="G35" s="109"/>
      <c r="H35" s="109"/>
      <c r="I35" s="30"/>
    </row>
    <row r="36" spans="1:9" s="83" customFormat="1" ht="22.5" x14ac:dyDescent="0.25">
      <c r="A36" s="249" t="s">
        <v>25</v>
      </c>
      <c r="B36" s="250"/>
      <c r="C36" s="250"/>
      <c r="D36" s="250"/>
      <c r="E36" s="108" t="s">
        <v>26</v>
      </c>
      <c r="F36" s="108" t="s">
        <v>27</v>
      </c>
      <c r="G36" s="14" t="s">
        <v>28</v>
      </c>
      <c r="H36" s="15" t="s">
        <v>29</v>
      </c>
      <c r="I36" s="30"/>
    </row>
    <row r="37" spans="1:9" s="83" customFormat="1" ht="11.25" x14ac:dyDescent="0.25">
      <c r="A37" s="253" t="s">
        <v>82</v>
      </c>
      <c r="B37" s="253"/>
      <c r="C37" s="253"/>
      <c r="D37" s="253"/>
      <c r="E37" s="17" t="s">
        <v>48</v>
      </c>
      <c r="F37" s="18">
        <v>3</v>
      </c>
      <c r="G37" s="19">
        <v>22950</v>
      </c>
      <c r="H37" s="20">
        <f>+ROUND(F37*G37,0)</f>
        <v>68850</v>
      </c>
      <c r="I37" s="30"/>
    </row>
    <row r="38" spans="1:9" s="83" customFormat="1" ht="11.25" x14ac:dyDescent="0.25">
      <c r="A38" s="254" t="s">
        <v>88</v>
      </c>
      <c r="B38" s="254"/>
      <c r="C38" s="254"/>
      <c r="D38" s="254"/>
      <c r="E38" s="17" t="s">
        <v>89</v>
      </c>
      <c r="F38" s="18">
        <v>0.45</v>
      </c>
      <c r="G38" s="19">
        <v>188833</v>
      </c>
      <c r="H38" s="20">
        <f>+ROUND(F38*G38,0)</f>
        <v>84975</v>
      </c>
      <c r="I38" s="109"/>
    </row>
    <row r="39" spans="1:9" s="83" customFormat="1" ht="11.25" x14ac:dyDescent="0.25">
      <c r="A39" s="107"/>
      <c r="B39" s="107"/>
      <c r="C39" s="24"/>
      <c r="D39" s="24"/>
      <c r="E39" s="17"/>
      <c r="F39" s="18"/>
      <c r="G39" s="19"/>
      <c r="H39" s="20">
        <f>+ROUND(F39*G39,0)</f>
        <v>0</v>
      </c>
      <c r="I39" s="109"/>
    </row>
    <row r="40" spans="1:9" s="83" customFormat="1" ht="11.25" x14ac:dyDescent="0.25">
      <c r="A40" s="109"/>
      <c r="B40" s="109"/>
      <c r="C40" s="109"/>
      <c r="D40" s="109"/>
      <c r="E40" s="109"/>
      <c r="F40" s="109"/>
      <c r="G40" s="109"/>
      <c r="H40" s="109"/>
      <c r="I40" s="109"/>
    </row>
    <row r="41" spans="1:9" s="83" customFormat="1" ht="11.25" x14ac:dyDescent="0.25">
      <c r="A41" s="109"/>
      <c r="B41" s="109"/>
      <c r="C41" s="109"/>
      <c r="D41" s="109"/>
      <c r="E41" s="109"/>
      <c r="F41" s="109"/>
      <c r="G41" s="109"/>
      <c r="H41" s="36" t="s">
        <v>30</v>
      </c>
      <c r="I41" s="28">
        <f>((SUM(H36:H39)))</f>
        <v>153825</v>
      </c>
    </row>
    <row r="42" spans="1:9" s="83" customFormat="1" ht="11.25" x14ac:dyDescent="0.25"/>
    <row r="43" spans="1:9" s="83" customFormat="1" ht="23.25" customHeight="1" x14ac:dyDescent="0.25">
      <c r="C43" s="40" t="s">
        <v>34</v>
      </c>
      <c r="D43" s="41"/>
      <c r="E43" s="41"/>
      <c r="F43" s="42"/>
      <c r="G43" s="42"/>
      <c r="H43" s="42"/>
      <c r="I43" s="43">
        <f>ROUND((SUM(I17:I41)),0)</f>
        <v>273808</v>
      </c>
    </row>
    <row r="44" spans="1:9" s="83" customFormat="1" ht="11.25" x14ac:dyDescent="0.25"/>
    <row r="45" spans="1:9" s="83" customFormat="1" ht="12" customHeight="1" x14ac:dyDescent="0.25"/>
    <row r="46" spans="1:9" s="83" customFormat="1" ht="11.25" x14ac:dyDescent="0.25"/>
    <row r="47" spans="1:9" s="83" customFormat="1" ht="11.25" x14ac:dyDescent="0.25"/>
    <row r="48" spans="1:9" s="83" customFormat="1" ht="13.5" customHeight="1" x14ac:dyDescent="0.25"/>
    <row r="49" spans="2:9" s="83" customFormat="1" ht="11.25" x14ac:dyDescent="0.25"/>
    <row r="50" spans="2:9" s="83" customFormat="1" ht="11.25" x14ac:dyDescent="0.25">
      <c r="E50" s="29"/>
    </row>
    <row r="51" spans="2:9" s="83" customFormat="1" ht="11.25" x14ac:dyDescent="0.25"/>
    <row r="52" spans="2:9" s="83" customFormat="1" ht="11.25" x14ac:dyDescent="0.25">
      <c r="B52" s="80" t="s">
        <v>69</v>
      </c>
      <c r="F52" s="80" t="s">
        <v>36</v>
      </c>
      <c r="I52" s="33"/>
    </row>
    <row r="53" spans="2:9" s="83" customFormat="1" ht="11.25" x14ac:dyDescent="0.25">
      <c r="C53" s="251"/>
      <c r="D53" s="251"/>
      <c r="E53" s="109"/>
      <c r="G53" s="251" t="s">
        <v>17</v>
      </c>
      <c r="H53" s="251"/>
      <c r="I53" s="251"/>
    </row>
    <row r="54" spans="2:9" s="83" customFormat="1" ht="11.25" x14ac:dyDescent="0.25">
      <c r="C54" s="229"/>
      <c r="D54" s="229"/>
      <c r="F54" s="80"/>
      <c r="G54" s="229" t="s">
        <v>37</v>
      </c>
      <c r="H54" s="229"/>
      <c r="I54" s="229"/>
    </row>
    <row r="55" spans="2:9" s="83" customFormat="1" ht="11.25" x14ac:dyDescent="0.25"/>
  </sheetData>
  <mergeCells count="29">
    <mergeCell ref="A24:D24"/>
    <mergeCell ref="A25:D25"/>
    <mergeCell ref="A29:D29"/>
    <mergeCell ref="A36:D36"/>
    <mergeCell ref="A37:D37"/>
    <mergeCell ref="A6:I6"/>
    <mergeCell ref="A1:C3"/>
    <mergeCell ref="D1:G3"/>
    <mergeCell ref="H1:I3"/>
    <mergeCell ref="A4:B4"/>
    <mergeCell ref="C4:I4"/>
    <mergeCell ref="A23:D23"/>
    <mergeCell ref="A8:B8"/>
    <mergeCell ref="C8:I8"/>
    <mergeCell ref="C9:G9"/>
    <mergeCell ref="A12:D12"/>
    <mergeCell ref="A13:D13"/>
    <mergeCell ref="A14:D14"/>
    <mergeCell ref="A15:D15"/>
    <mergeCell ref="A19:D19"/>
    <mergeCell ref="A20:D20"/>
    <mergeCell ref="A21:D21"/>
    <mergeCell ref="A22:D22"/>
    <mergeCell ref="C54:D54"/>
    <mergeCell ref="G54:I54"/>
    <mergeCell ref="A30:D30"/>
    <mergeCell ref="C53:D53"/>
    <mergeCell ref="G53:I53"/>
    <mergeCell ref="A38:D38"/>
  </mergeCells>
  <printOptions horizontalCentered="1"/>
  <pageMargins left="0.39370078740157483" right="0.39370078740157483" top="0.39370078740157483" bottom="0.59055118110236227" header="0" footer="0.31496062992125984"/>
  <pageSetup scale="83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A19" zoomScale="88" zoomScaleNormal="100" zoomScaleSheetLayoutView="88" workbookViewId="0">
      <selection activeCell="X13" sqref="X13:Z13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71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1.1399999999999999</v>
      </c>
      <c r="C10" s="216"/>
      <c r="D10" s="216"/>
      <c r="E10" s="216"/>
      <c r="F10" s="217"/>
      <c r="G10" s="218" t="s">
        <v>167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166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>
        <v>1.5</v>
      </c>
      <c r="P13" s="138"/>
      <c r="Q13" s="138"/>
      <c r="R13" s="138">
        <v>1</v>
      </c>
      <c r="S13" s="138"/>
      <c r="T13" s="138"/>
      <c r="U13" s="234"/>
      <c r="V13" s="234"/>
      <c r="W13" s="234"/>
      <c r="X13" s="138">
        <f>+M13*O13*R13</f>
        <v>1.5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/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/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1.5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1.1399999999999999</v>
      </c>
      <c r="C23" s="163"/>
      <c r="D23" s="164"/>
      <c r="E23" s="165" t="str">
        <f>+G10</f>
        <v>Ventana Aluminio Corrediza. Suministro e Instalación.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1.5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">
      <c r="C29" s="267" t="s">
        <v>69</v>
      </c>
      <c r="D29" s="268"/>
      <c r="E29" s="268"/>
      <c r="Q29" s="129" t="s">
        <v>36</v>
      </c>
      <c r="R29" s="129"/>
      <c r="S29" s="129"/>
    </row>
    <row r="30" spans="2:26" x14ac:dyDescent="0.15">
      <c r="B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:F5"/>
    <mergeCell ref="G2:U2"/>
    <mergeCell ref="V2:Z5"/>
    <mergeCell ref="G3:U3"/>
    <mergeCell ref="G4:U4"/>
    <mergeCell ref="G5:U5"/>
    <mergeCell ref="B6:F6"/>
    <mergeCell ref="G6:R6"/>
    <mergeCell ref="S6:V6"/>
    <mergeCell ref="W6:Z6"/>
    <mergeCell ref="B7:F7"/>
    <mergeCell ref="G7:Z7"/>
    <mergeCell ref="B8:F8"/>
    <mergeCell ref="G8:Z8"/>
    <mergeCell ref="B9:F9"/>
    <mergeCell ref="G9:Z9"/>
    <mergeCell ref="B10:F10"/>
    <mergeCell ref="G10:Z10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B16:Z16"/>
    <mergeCell ref="B17:L17"/>
    <mergeCell ref="M17:N17"/>
    <mergeCell ref="O17:Q17"/>
    <mergeCell ref="R17:T17"/>
    <mergeCell ref="U17:W17"/>
    <mergeCell ref="X17:Z17"/>
    <mergeCell ref="X19:Z19"/>
    <mergeCell ref="B18:L18"/>
    <mergeCell ref="M18:N18"/>
    <mergeCell ref="O18:Q18"/>
    <mergeCell ref="R18:T18"/>
    <mergeCell ref="U18:W18"/>
    <mergeCell ref="X18:Z18"/>
    <mergeCell ref="B19:L19"/>
    <mergeCell ref="M19:N19"/>
    <mergeCell ref="O19:Q19"/>
    <mergeCell ref="R19:T19"/>
    <mergeCell ref="U19:W19"/>
    <mergeCell ref="B23:D23"/>
    <mergeCell ref="E23:V23"/>
    <mergeCell ref="W23:Z23"/>
    <mergeCell ref="B20:L20"/>
    <mergeCell ref="M20:N20"/>
    <mergeCell ref="O20:Q20"/>
    <mergeCell ref="R20:T20"/>
    <mergeCell ref="U20:W20"/>
    <mergeCell ref="X20:Z20"/>
    <mergeCell ref="B21:T21"/>
    <mergeCell ref="U21:Z21"/>
    <mergeCell ref="B22:D22"/>
    <mergeCell ref="E22:V22"/>
    <mergeCell ref="W22:Z22"/>
    <mergeCell ref="F31:N31"/>
    <mergeCell ref="T31:Z31"/>
    <mergeCell ref="B24:D24"/>
    <mergeCell ref="E24:V24"/>
    <mergeCell ref="W24:Z24"/>
    <mergeCell ref="C29:E29"/>
    <mergeCell ref="Q29:S29"/>
    <mergeCell ref="F30:N30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view="pageBreakPreview" topLeftCell="A22" zoomScaleNormal="100" zoomScaleSheetLayoutView="100" workbookViewId="0">
      <selection activeCell="I43" sqref="I43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3.8554687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91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91" customFormat="1" ht="11.25" x14ac:dyDescent="0.25"/>
    <row r="6" spans="1:9" s="91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91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91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91" customFormat="1" ht="27" customHeight="1" x14ac:dyDescent="0.25">
      <c r="A9" s="7" t="s">
        <v>22</v>
      </c>
      <c r="B9" s="8">
        <v>1.1399999999999999</v>
      </c>
      <c r="C9" s="246" t="s">
        <v>167</v>
      </c>
      <c r="D9" s="247"/>
      <c r="E9" s="247"/>
      <c r="F9" s="247"/>
      <c r="G9" s="248"/>
      <c r="H9" s="9" t="s">
        <v>23</v>
      </c>
      <c r="I9" s="10" t="s">
        <v>71</v>
      </c>
    </row>
    <row r="10" spans="1:9" s="91" customFormat="1" ht="11.25" x14ac:dyDescent="0.25">
      <c r="I10" s="11"/>
    </row>
    <row r="11" spans="1:9" s="91" customFormat="1" ht="11.25" x14ac:dyDescent="0.25">
      <c r="A11" s="12" t="s">
        <v>24</v>
      </c>
      <c r="B11" s="12"/>
    </row>
    <row r="12" spans="1:9" s="91" customFormat="1" ht="22.5" x14ac:dyDescent="0.25">
      <c r="A12" s="249" t="s">
        <v>25</v>
      </c>
      <c r="B12" s="250"/>
      <c r="C12" s="250"/>
      <c r="D12" s="250"/>
      <c r="E12" s="89" t="s">
        <v>26</v>
      </c>
      <c r="F12" s="89" t="s">
        <v>27</v>
      </c>
      <c r="G12" s="14" t="s">
        <v>28</v>
      </c>
      <c r="H12" s="15" t="s">
        <v>29</v>
      </c>
    </row>
    <row r="13" spans="1:9" s="91" customFormat="1" ht="11.25" x14ac:dyDescent="0.25">
      <c r="A13" s="242"/>
      <c r="B13" s="242"/>
      <c r="C13" s="242"/>
      <c r="D13" s="242"/>
      <c r="E13" s="17"/>
      <c r="F13" s="21"/>
      <c r="G13" s="19"/>
      <c r="H13" s="20">
        <f>+ROUND(F13*G13,0)</f>
        <v>0</v>
      </c>
    </row>
    <row r="14" spans="1:9" s="91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</row>
    <row r="15" spans="1:9" s="91" customFormat="1" ht="11.25" x14ac:dyDescent="0.25">
      <c r="A15" s="254"/>
      <c r="B15" s="254"/>
      <c r="C15" s="254"/>
      <c r="D15" s="254"/>
      <c r="E15" s="17"/>
      <c r="F15" s="21"/>
      <c r="G15" s="19"/>
      <c r="H15" s="22">
        <f>+F15*G15</f>
        <v>0</v>
      </c>
    </row>
    <row r="16" spans="1:9" s="91" customFormat="1" ht="11.25" x14ac:dyDescent="0.25">
      <c r="A16" s="90"/>
      <c r="B16" s="90"/>
      <c r="D16" s="88"/>
      <c r="E16" s="88"/>
      <c r="F16" s="24"/>
      <c r="G16" s="25"/>
      <c r="H16" s="22">
        <f>+F16*G16</f>
        <v>0</v>
      </c>
    </row>
    <row r="17" spans="1:9" s="91" customFormat="1" ht="11.25" x14ac:dyDescent="0.25">
      <c r="D17" s="88"/>
      <c r="E17" s="88"/>
      <c r="F17" s="24"/>
      <c r="G17" s="26"/>
      <c r="H17" s="27" t="s">
        <v>30</v>
      </c>
      <c r="I17" s="28">
        <f>SUM(H13:H16)</f>
        <v>0</v>
      </c>
    </row>
    <row r="18" spans="1:9" s="91" customFormat="1" ht="11.25" x14ac:dyDescent="0.25">
      <c r="A18" s="29" t="s">
        <v>31</v>
      </c>
      <c r="B18" s="29"/>
      <c r="I18" s="24"/>
    </row>
    <row r="19" spans="1:9" s="91" customFormat="1" ht="22.5" x14ac:dyDescent="0.25">
      <c r="A19" s="249" t="s">
        <v>25</v>
      </c>
      <c r="B19" s="250"/>
      <c r="C19" s="250"/>
      <c r="D19" s="250"/>
      <c r="E19" s="89" t="s">
        <v>26</v>
      </c>
      <c r="F19" s="89" t="s">
        <v>27</v>
      </c>
      <c r="G19" s="14" t="s">
        <v>28</v>
      </c>
      <c r="H19" s="15" t="s">
        <v>29</v>
      </c>
    </row>
    <row r="20" spans="1:9" s="91" customFormat="1" ht="12.75" customHeight="1" x14ac:dyDescent="0.25">
      <c r="A20" s="242" t="s">
        <v>168</v>
      </c>
      <c r="B20" s="242"/>
      <c r="C20" s="242"/>
      <c r="D20" s="242"/>
      <c r="E20" s="17" t="s">
        <v>71</v>
      </c>
      <c r="F20" s="18">
        <v>1</v>
      </c>
      <c r="G20" s="19">
        <v>307100</v>
      </c>
      <c r="H20" s="20">
        <f>+ROUND(F20*G20,0)</f>
        <v>307100</v>
      </c>
      <c r="I20" s="30"/>
    </row>
    <row r="21" spans="1:9" s="91" customFormat="1" ht="12.75" customHeight="1" x14ac:dyDescent="0.25">
      <c r="A21" s="254" t="s">
        <v>169</v>
      </c>
      <c r="B21" s="254"/>
      <c r="C21" s="254"/>
      <c r="D21" s="254"/>
      <c r="E21" s="88" t="s">
        <v>71</v>
      </c>
      <c r="F21" s="18">
        <v>1</v>
      </c>
      <c r="G21" s="19">
        <v>16072.67</v>
      </c>
      <c r="H21" s="20">
        <f>+ROUND(F21*G21,0)</f>
        <v>16073</v>
      </c>
      <c r="I21" s="30"/>
    </row>
    <row r="22" spans="1:9" s="91" customFormat="1" ht="12.75" customHeight="1" x14ac:dyDescent="0.25">
      <c r="A22" s="254"/>
      <c r="B22" s="254"/>
      <c r="C22" s="254"/>
      <c r="D22" s="254"/>
      <c r="E22" s="88"/>
      <c r="F22" s="18"/>
      <c r="G22" s="19"/>
      <c r="H22" s="20">
        <f t="shared" ref="H22" si="0">+ROUND(F22*G22,0)</f>
        <v>0</v>
      </c>
    </row>
    <row r="23" spans="1:9" s="91" customFormat="1" ht="12.75" customHeight="1" x14ac:dyDescent="0.25">
      <c r="A23" s="254"/>
      <c r="B23" s="254"/>
      <c r="C23" s="254"/>
      <c r="D23" s="254"/>
      <c r="E23" s="88"/>
      <c r="F23" s="18"/>
      <c r="G23" s="19"/>
      <c r="H23" s="20"/>
      <c r="I23" s="30"/>
    </row>
    <row r="24" spans="1:9" s="91" customFormat="1" ht="11.25" x14ac:dyDescent="0.25">
      <c r="E24" s="88"/>
      <c r="F24" s="18"/>
      <c r="G24" s="19"/>
      <c r="H24" s="36" t="s">
        <v>30</v>
      </c>
      <c r="I24" s="28">
        <f>((SUM(H20:H22)))</f>
        <v>323173</v>
      </c>
    </row>
    <row r="25" spans="1:9" s="91" customFormat="1" ht="11.25" x14ac:dyDescent="0.25">
      <c r="E25" s="17"/>
      <c r="F25" s="18"/>
      <c r="G25" s="19"/>
    </row>
    <row r="26" spans="1:9" s="91" customFormat="1" ht="11.25" x14ac:dyDescent="0.25">
      <c r="A26" s="12" t="s">
        <v>32</v>
      </c>
      <c r="B26" s="12"/>
    </row>
    <row r="27" spans="1:9" s="91" customFormat="1" ht="22.5" x14ac:dyDescent="0.25">
      <c r="A27" s="249" t="s">
        <v>25</v>
      </c>
      <c r="B27" s="250"/>
      <c r="C27" s="250"/>
      <c r="D27" s="250"/>
      <c r="E27" s="89" t="s">
        <v>26</v>
      </c>
      <c r="F27" s="89" t="s">
        <v>27</v>
      </c>
      <c r="G27" s="14" t="s">
        <v>28</v>
      </c>
      <c r="H27" s="15" t="s">
        <v>29</v>
      </c>
    </row>
    <row r="28" spans="1:9" s="91" customFormat="1" ht="11.25" x14ac:dyDescent="0.25">
      <c r="A28" s="253" t="s">
        <v>45</v>
      </c>
      <c r="B28" s="253"/>
      <c r="C28" s="253"/>
      <c r="D28" s="253"/>
      <c r="E28" s="88" t="s">
        <v>47</v>
      </c>
      <c r="F28" s="37">
        <v>0.01</v>
      </c>
      <c r="G28" s="19">
        <f>+'APU Transporte 2'!I43</f>
        <v>29205</v>
      </c>
      <c r="H28" s="20">
        <f>+ROUND(F28*G28,0)</f>
        <v>292</v>
      </c>
    </row>
    <row r="29" spans="1:9" s="91" customFormat="1" ht="11.25" x14ac:dyDescent="0.25">
      <c r="D29" s="88"/>
      <c r="E29" s="88"/>
      <c r="F29" s="38"/>
      <c r="G29" s="19"/>
      <c r="H29" s="20">
        <f>+ROUND(F29*G29,0)</f>
        <v>0</v>
      </c>
    </row>
    <row r="30" spans="1:9" s="91" customFormat="1" ht="11.25" x14ac:dyDescent="0.25">
      <c r="D30" s="88"/>
      <c r="E30" s="88"/>
      <c r="F30" s="38"/>
      <c r="G30" s="19"/>
      <c r="H30" s="20">
        <f>+ROUND(F30*G30,0)</f>
        <v>0</v>
      </c>
    </row>
    <row r="31" spans="1:9" s="91" customFormat="1" ht="11.25" x14ac:dyDescent="0.25"/>
    <row r="32" spans="1:9" s="91" customFormat="1" ht="11.25" x14ac:dyDescent="0.25">
      <c r="H32" s="39" t="s">
        <v>30</v>
      </c>
      <c r="I32" s="28">
        <f>+SUM(H28:H30)</f>
        <v>292</v>
      </c>
    </row>
    <row r="33" spans="1:9" s="91" customFormat="1" ht="11.25" x14ac:dyDescent="0.25"/>
    <row r="34" spans="1:9" s="91" customFormat="1" ht="11.25" x14ac:dyDescent="0.25">
      <c r="A34" s="12" t="s">
        <v>33</v>
      </c>
      <c r="B34" s="12"/>
    </row>
    <row r="35" spans="1:9" s="91" customFormat="1" ht="22.5" x14ac:dyDescent="0.25">
      <c r="A35" s="249" t="s">
        <v>25</v>
      </c>
      <c r="B35" s="250"/>
      <c r="C35" s="250"/>
      <c r="D35" s="250"/>
      <c r="E35" s="89" t="s">
        <v>26</v>
      </c>
      <c r="F35" s="89" t="s">
        <v>27</v>
      </c>
      <c r="G35" s="14" t="s">
        <v>28</v>
      </c>
      <c r="H35" s="15" t="s">
        <v>29</v>
      </c>
    </row>
    <row r="36" spans="1:9" s="91" customFormat="1" ht="11.25" x14ac:dyDescent="0.25">
      <c r="A36" s="253"/>
      <c r="B36" s="253"/>
      <c r="C36" s="253"/>
      <c r="D36" s="253"/>
      <c r="E36" s="17"/>
      <c r="F36" s="18"/>
      <c r="G36" s="19"/>
      <c r="H36" s="20">
        <f>+ROUND(F36*G36,0)</f>
        <v>0</v>
      </c>
      <c r="I36" s="30"/>
    </row>
    <row r="37" spans="1:9" s="91" customFormat="1" ht="11.25" x14ac:dyDescent="0.25">
      <c r="A37" s="90"/>
      <c r="B37" s="90"/>
      <c r="C37" s="24"/>
      <c r="D37" s="24"/>
      <c r="E37" s="17"/>
      <c r="F37" s="18"/>
      <c r="G37" s="19"/>
      <c r="H37" s="20">
        <f>+ROUND(F37*G37,0)</f>
        <v>0</v>
      </c>
      <c r="I37" s="30"/>
    </row>
    <row r="38" spans="1:9" s="91" customFormat="1" ht="11.25" x14ac:dyDescent="0.25">
      <c r="A38" s="90"/>
      <c r="B38" s="90"/>
      <c r="C38" s="24"/>
      <c r="D38" s="24"/>
      <c r="E38" s="17"/>
      <c r="F38" s="18"/>
      <c r="G38" s="19"/>
      <c r="H38" s="20">
        <f>+ROUND(F38*G38,0)</f>
        <v>0</v>
      </c>
      <c r="I38" s="30"/>
    </row>
    <row r="39" spans="1:9" s="91" customFormat="1" ht="11.25" x14ac:dyDescent="0.25">
      <c r="A39" s="90"/>
      <c r="B39" s="90"/>
      <c r="C39" s="24"/>
      <c r="D39" s="24"/>
      <c r="E39" s="17"/>
      <c r="F39" s="18"/>
      <c r="G39" s="25"/>
      <c r="H39" s="22"/>
      <c r="I39" s="30"/>
    </row>
    <row r="40" spans="1:9" s="91" customFormat="1" ht="11.25" x14ac:dyDescent="0.25">
      <c r="A40" s="90"/>
      <c r="B40" s="90"/>
      <c r="C40" s="24"/>
      <c r="D40" s="24"/>
      <c r="E40" s="17"/>
      <c r="F40" s="21"/>
      <c r="G40" s="25"/>
      <c r="H40" s="22"/>
      <c r="I40" s="30"/>
    </row>
    <row r="41" spans="1:9" s="91" customFormat="1" ht="11.25" x14ac:dyDescent="0.25">
      <c r="F41" s="30"/>
      <c r="G41" s="30"/>
      <c r="H41" s="36" t="s">
        <v>30</v>
      </c>
      <c r="I41" s="28">
        <f>((SUM(H36:H40)))</f>
        <v>0</v>
      </c>
    </row>
    <row r="42" spans="1:9" s="91" customFormat="1" ht="11.25" x14ac:dyDescent="0.25"/>
    <row r="43" spans="1:9" s="91" customFormat="1" ht="21.75" customHeight="1" x14ac:dyDescent="0.25">
      <c r="C43" s="40" t="s">
        <v>34</v>
      </c>
      <c r="D43" s="41"/>
      <c r="E43" s="41"/>
      <c r="F43" s="42"/>
      <c r="G43" s="42"/>
      <c r="H43" s="42"/>
      <c r="I43" s="43">
        <f>ROUND((SUM(I17:I41)),0)</f>
        <v>323465</v>
      </c>
    </row>
    <row r="44" spans="1:9" s="91" customFormat="1" ht="11.25" x14ac:dyDescent="0.25"/>
    <row r="45" spans="1:9" s="91" customFormat="1" ht="12" customHeight="1" x14ac:dyDescent="0.25"/>
    <row r="46" spans="1:9" s="91" customFormat="1" ht="11.25" x14ac:dyDescent="0.25"/>
    <row r="47" spans="1:9" s="91" customFormat="1" ht="11.25" x14ac:dyDescent="0.25"/>
    <row r="48" spans="1:9" s="91" customFormat="1" ht="13.5" customHeight="1" x14ac:dyDescent="0.25"/>
    <row r="49" spans="2:9" s="91" customFormat="1" ht="11.25" x14ac:dyDescent="0.25">
      <c r="B49" s="88" t="s">
        <v>69</v>
      </c>
      <c r="F49" s="88" t="s">
        <v>36</v>
      </c>
      <c r="I49" s="33"/>
    </row>
    <row r="50" spans="2:9" s="91" customFormat="1" ht="11.25" x14ac:dyDescent="0.25">
      <c r="C50" s="251"/>
      <c r="D50" s="251"/>
      <c r="E50" s="29"/>
      <c r="G50" s="251" t="s">
        <v>17</v>
      </c>
      <c r="H50" s="251"/>
      <c r="I50" s="251"/>
    </row>
    <row r="51" spans="2:9" s="91" customFormat="1" ht="11.25" x14ac:dyDescent="0.25">
      <c r="C51" s="229"/>
      <c r="D51" s="229"/>
      <c r="F51" s="88"/>
      <c r="G51" s="229" t="s">
        <v>37</v>
      </c>
      <c r="H51" s="229"/>
      <c r="I51" s="229"/>
    </row>
    <row r="52" spans="2:9" s="91" customFormat="1" ht="11.25" x14ac:dyDescent="0.25"/>
    <row r="53" spans="2:9" s="91" customFormat="1" ht="11.25" x14ac:dyDescent="0.25">
      <c r="C53" s="229"/>
      <c r="D53" s="229"/>
      <c r="E53" s="229"/>
      <c r="F53" s="88"/>
    </row>
    <row r="54" spans="2:9" s="91" customFormat="1" ht="11.25" x14ac:dyDescent="0.25"/>
    <row r="55" spans="2:9" s="91" customFormat="1" ht="11.25" x14ac:dyDescent="0.25"/>
  </sheetData>
  <mergeCells count="27">
    <mergeCell ref="A6:I6"/>
    <mergeCell ref="A1:C3"/>
    <mergeCell ref="D1:G3"/>
    <mergeCell ref="H1:I3"/>
    <mergeCell ref="A4:B4"/>
    <mergeCell ref="C4:I4"/>
    <mergeCell ref="A23:D23"/>
    <mergeCell ref="A8:B8"/>
    <mergeCell ref="C8:I8"/>
    <mergeCell ref="C9:G9"/>
    <mergeCell ref="A12:D12"/>
    <mergeCell ref="A13:D13"/>
    <mergeCell ref="A14:D14"/>
    <mergeCell ref="A15:D15"/>
    <mergeCell ref="A19:D19"/>
    <mergeCell ref="A20:D20"/>
    <mergeCell ref="A21:D21"/>
    <mergeCell ref="A22:D22"/>
    <mergeCell ref="C51:D51"/>
    <mergeCell ref="G51:I51"/>
    <mergeCell ref="C53:E53"/>
    <mergeCell ref="A27:D27"/>
    <mergeCell ref="A28:D28"/>
    <mergeCell ref="A35:D35"/>
    <mergeCell ref="A36:D36"/>
    <mergeCell ref="C50:D50"/>
    <mergeCell ref="G50:I50"/>
  </mergeCells>
  <printOptions horizontalCentered="1"/>
  <pageMargins left="0.39370078740157483" right="0.39370078740157483" top="0.39370078740157483" bottom="0.59055118110236227" header="0" footer="0.31496062992125984"/>
  <pageSetup scale="83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A13" zoomScale="88" zoomScaleNormal="100" zoomScaleSheetLayoutView="88" workbookViewId="0">
      <selection activeCell="X15" sqref="X15:Z15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42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170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1.1499999999999999</v>
      </c>
      <c r="C10" s="216"/>
      <c r="D10" s="216"/>
      <c r="E10" s="216"/>
      <c r="F10" s="217"/>
      <c r="G10" s="218" t="s">
        <v>171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150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/>
      <c r="P13" s="138"/>
      <c r="Q13" s="138"/>
      <c r="R13" s="138"/>
      <c r="S13" s="138"/>
      <c r="T13" s="138"/>
      <c r="U13" s="234"/>
      <c r="V13" s="234"/>
      <c r="W13" s="234"/>
      <c r="X13" s="138">
        <f>M13</f>
        <v>1</v>
      </c>
      <c r="Y13" s="138"/>
      <c r="Z13" s="139"/>
    </row>
    <row r="14" spans="2:30" ht="30.75" customHeight="1" x14ac:dyDescent="0.25">
      <c r="B14" s="231" t="s">
        <v>172</v>
      </c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>
        <v>1</v>
      </c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>
        <f>+M14</f>
        <v>1</v>
      </c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/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2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1.1499999999999999</v>
      </c>
      <c r="C23" s="163"/>
      <c r="D23" s="164"/>
      <c r="E23" s="165" t="str">
        <f>+G10</f>
        <v>Salida Lámpara (Roseta Porc.) Alumbrado Muro PVC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2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">
      <c r="C29" s="267" t="s">
        <v>69</v>
      </c>
      <c r="D29" s="268"/>
      <c r="E29" s="268"/>
      <c r="Q29" s="129" t="s">
        <v>36</v>
      </c>
      <c r="R29" s="129"/>
      <c r="S29" s="129"/>
    </row>
    <row r="30" spans="2:26" x14ac:dyDescent="0.15">
      <c r="B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:F5"/>
    <mergeCell ref="G2:U2"/>
    <mergeCell ref="V2:Z5"/>
    <mergeCell ref="G3:U3"/>
    <mergeCell ref="G4:U4"/>
    <mergeCell ref="G5:U5"/>
    <mergeCell ref="B6:F6"/>
    <mergeCell ref="G6:R6"/>
    <mergeCell ref="S6:V6"/>
    <mergeCell ref="W6:Z6"/>
    <mergeCell ref="B7:F7"/>
    <mergeCell ref="G7:Z7"/>
    <mergeCell ref="B8:F8"/>
    <mergeCell ref="G8:Z8"/>
    <mergeCell ref="B9:F9"/>
    <mergeCell ref="G9:Z9"/>
    <mergeCell ref="B10:F10"/>
    <mergeCell ref="G10:Z10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B16:Z16"/>
    <mergeCell ref="B17:L17"/>
    <mergeCell ref="M17:N17"/>
    <mergeCell ref="O17:Q17"/>
    <mergeCell ref="R17:T17"/>
    <mergeCell ref="U17:W17"/>
    <mergeCell ref="X17:Z17"/>
    <mergeCell ref="X19:Z19"/>
    <mergeCell ref="B18:L18"/>
    <mergeCell ref="M18:N18"/>
    <mergeCell ref="O18:Q18"/>
    <mergeCell ref="R18:T18"/>
    <mergeCell ref="U18:W18"/>
    <mergeCell ref="X18:Z18"/>
    <mergeCell ref="B19:L19"/>
    <mergeCell ref="M19:N19"/>
    <mergeCell ref="O19:Q19"/>
    <mergeCell ref="R19:T19"/>
    <mergeCell ref="U19:W19"/>
    <mergeCell ref="B23:D23"/>
    <mergeCell ref="E23:V23"/>
    <mergeCell ref="W23:Z23"/>
    <mergeCell ref="B20:L20"/>
    <mergeCell ref="M20:N20"/>
    <mergeCell ref="O20:Q20"/>
    <mergeCell ref="R20:T20"/>
    <mergeCell ref="U20:W20"/>
    <mergeCell ref="X20:Z20"/>
    <mergeCell ref="B21:T21"/>
    <mergeCell ref="U21:Z21"/>
    <mergeCell ref="B22:D22"/>
    <mergeCell ref="E22:V22"/>
    <mergeCell ref="W22:Z22"/>
    <mergeCell ref="F31:N31"/>
    <mergeCell ref="T31:Z31"/>
    <mergeCell ref="B24:D24"/>
    <mergeCell ref="E24:V24"/>
    <mergeCell ref="W24:Z24"/>
    <mergeCell ref="C29:E29"/>
    <mergeCell ref="Q29:S29"/>
    <mergeCell ref="F30:N30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zoomScale="88" zoomScaleNormal="100" zoomScaleSheetLayoutView="88" workbookViewId="0">
      <selection activeCell="X13" sqref="X13:Z13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57</v>
      </c>
      <c r="X6" s="210"/>
      <c r="Y6" s="210"/>
      <c r="Z6" s="211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1.02</v>
      </c>
      <c r="C10" s="216"/>
      <c r="D10" s="216"/>
      <c r="E10" s="216"/>
      <c r="F10" s="217"/>
      <c r="G10" s="218" t="s">
        <v>110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111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>
        <v>19.600000000000001</v>
      </c>
      <c r="P13" s="138"/>
      <c r="Q13" s="138"/>
      <c r="R13" s="138">
        <v>0.25</v>
      </c>
      <c r="S13" s="138"/>
      <c r="T13" s="138"/>
      <c r="U13" s="234">
        <v>0.3</v>
      </c>
      <c r="V13" s="234"/>
      <c r="W13" s="234"/>
      <c r="X13" s="138">
        <f>O13*R13*M13*U13</f>
        <v>1.47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>
        <f t="shared" ref="X14:X15" si="0">O14*R14*M14</f>
        <v>0</v>
      </c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>
        <f t="shared" si="0"/>
        <v>0</v>
      </c>
      <c r="Y15" s="138"/>
      <c r="Z15" s="139"/>
    </row>
    <row r="16" spans="2:30" ht="30.75" customHeight="1" x14ac:dyDescent="0.25">
      <c r="B16" s="235" t="s">
        <v>99</v>
      </c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182"/>
      <c r="C20" s="183"/>
      <c r="D20" s="183"/>
      <c r="E20" s="183"/>
      <c r="F20" s="183"/>
      <c r="G20" s="183"/>
      <c r="H20" s="183"/>
      <c r="I20" s="183"/>
      <c r="J20" s="183"/>
      <c r="K20" s="183"/>
      <c r="L20" s="184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1.47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1.02</v>
      </c>
      <c r="C23" s="163"/>
      <c r="D23" s="164"/>
      <c r="E23" s="165" t="str">
        <f>+G10</f>
        <v>Concreto Ciclopeo De Resistencia 3000 Psi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1.47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5">
      <c r="C29" s="129" t="s">
        <v>69</v>
      </c>
      <c r="D29" s="129"/>
      <c r="E29" s="129"/>
      <c r="Q29" s="129" t="s">
        <v>36</v>
      </c>
      <c r="R29" s="129"/>
      <c r="S29" s="129"/>
    </row>
    <row r="30" spans="2:26" x14ac:dyDescent="0.15">
      <c r="B30" s="77"/>
      <c r="C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F31:N31"/>
    <mergeCell ref="T31:Z31"/>
    <mergeCell ref="B23:D23"/>
    <mergeCell ref="E23:V23"/>
    <mergeCell ref="W23:Z23"/>
    <mergeCell ref="B24:D24"/>
    <mergeCell ref="E24:V24"/>
    <mergeCell ref="W24:Z24"/>
    <mergeCell ref="T30:Z30"/>
    <mergeCell ref="C29:E29"/>
    <mergeCell ref="Q29:S29"/>
    <mergeCell ref="F30:N30"/>
    <mergeCell ref="X20:Z20"/>
    <mergeCell ref="B21:T21"/>
    <mergeCell ref="U21:Z21"/>
    <mergeCell ref="B22:D22"/>
    <mergeCell ref="E22:V22"/>
    <mergeCell ref="W22:Z22"/>
    <mergeCell ref="B20:L20"/>
    <mergeCell ref="M20:N20"/>
    <mergeCell ref="O20:Q20"/>
    <mergeCell ref="R20:T20"/>
    <mergeCell ref="U20:W20"/>
    <mergeCell ref="X19:Z19"/>
    <mergeCell ref="B18:L18"/>
    <mergeCell ref="M18:N18"/>
    <mergeCell ref="O18:Q18"/>
    <mergeCell ref="R18:T18"/>
    <mergeCell ref="U18:W18"/>
    <mergeCell ref="X18:Z18"/>
    <mergeCell ref="B19:L19"/>
    <mergeCell ref="M19:N19"/>
    <mergeCell ref="O19:Q19"/>
    <mergeCell ref="R19:T19"/>
    <mergeCell ref="U19:W19"/>
    <mergeCell ref="B16:Z16"/>
    <mergeCell ref="B17:L17"/>
    <mergeCell ref="M17:N17"/>
    <mergeCell ref="O17:Q17"/>
    <mergeCell ref="R17:T17"/>
    <mergeCell ref="U17:W17"/>
    <mergeCell ref="X17:Z17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B8:F8"/>
    <mergeCell ref="G8:Z8"/>
    <mergeCell ref="B9:F9"/>
    <mergeCell ref="G9:Z9"/>
    <mergeCell ref="B10:F10"/>
    <mergeCell ref="G10:Z10"/>
    <mergeCell ref="B6:F6"/>
    <mergeCell ref="G6:R6"/>
    <mergeCell ref="S6:V6"/>
    <mergeCell ref="W6:Z6"/>
    <mergeCell ref="B7:F7"/>
    <mergeCell ref="G7:Z7"/>
    <mergeCell ref="B2:F5"/>
    <mergeCell ref="G2:U2"/>
    <mergeCell ref="V2:Z5"/>
    <mergeCell ref="G3:U3"/>
    <mergeCell ref="G4:U4"/>
    <mergeCell ref="G5:U5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view="pageBreakPreview" topLeftCell="A25" zoomScaleNormal="100" zoomScaleSheetLayoutView="100" workbookViewId="0">
      <selection activeCell="I48" sqref="I48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1.4257812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91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91" customFormat="1" ht="11.25" x14ac:dyDescent="0.25">
      <c r="A5" s="109"/>
      <c r="B5" s="109"/>
      <c r="C5" s="109"/>
      <c r="D5" s="109"/>
      <c r="E5" s="109"/>
      <c r="F5" s="109"/>
      <c r="G5" s="109"/>
      <c r="H5" s="109"/>
      <c r="I5" s="109"/>
    </row>
    <row r="6" spans="1:9" s="91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91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91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91" customFormat="1" ht="27" customHeight="1" x14ac:dyDescent="0.25">
      <c r="A9" s="7" t="s">
        <v>22</v>
      </c>
      <c r="B9" s="8">
        <v>1.1499999999999999</v>
      </c>
      <c r="C9" s="246" t="s">
        <v>171</v>
      </c>
      <c r="D9" s="247"/>
      <c r="E9" s="247"/>
      <c r="F9" s="247"/>
      <c r="G9" s="248"/>
      <c r="H9" s="9" t="s">
        <v>23</v>
      </c>
      <c r="I9" s="10" t="s">
        <v>42</v>
      </c>
    </row>
    <row r="10" spans="1:9" s="91" customFormat="1" ht="11.25" x14ac:dyDescent="0.25">
      <c r="A10" s="109"/>
      <c r="B10" s="109"/>
      <c r="C10" s="109"/>
      <c r="D10" s="109"/>
      <c r="E10" s="109"/>
      <c r="F10" s="109"/>
      <c r="G10" s="109"/>
      <c r="H10" s="109"/>
      <c r="I10" s="11"/>
    </row>
    <row r="11" spans="1:9" s="91" customFormat="1" ht="11.25" x14ac:dyDescent="0.25">
      <c r="A11" s="12" t="s">
        <v>24</v>
      </c>
      <c r="B11" s="12"/>
      <c r="C11" s="109"/>
      <c r="D11" s="109"/>
      <c r="E11" s="109"/>
      <c r="F11" s="109"/>
      <c r="G11" s="109"/>
      <c r="H11" s="109"/>
      <c r="I11" s="109"/>
    </row>
    <row r="12" spans="1:9" s="91" customFormat="1" ht="22.5" x14ac:dyDescent="0.25">
      <c r="A12" s="249" t="s">
        <v>25</v>
      </c>
      <c r="B12" s="250"/>
      <c r="C12" s="250"/>
      <c r="D12" s="250"/>
      <c r="E12" s="108" t="s">
        <v>26</v>
      </c>
      <c r="F12" s="108" t="s">
        <v>27</v>
      </c>
      <c r="G12" s="14" t="s">
        <v>28</v>
      </c>
      <c r="H12" s="15" t="s">
        <v>29</v>
      </c>
      <c r="I12" s="109"/>
    </row>
    <row r="13" spans="1:9" s="91" customFormat="1" ht="11.25" x14ac:dyDescent="0.25">
      <c r="A13" s="242" t="s">
        <v>59</v>
      </c>
      <c r="B13" s="242"/>
      <c r="C13" s="242"/>
      <c r="D13" s="242"/>
      <c r="E13" s="17" t="s">
        <v>48</v>
      </c>
      <c r="F13" s="21">
        <v>1</v>
      </c>
      <c r="G13" s="19">
        <v>2104</v>
      </c>
      <c r="H13" s="20">
        <f>+ROUND(F13*G13,0)</f>
        <v>2104</v>
      </c>
      <c r="I13" s="109"/>
    </row>
    <row r="14" spans="1:9" s="91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  <c r="I14" s="109"/>
    </row>
    <row r="15" spans="1:9" s="91" customFormat="1" ht="11.25" x14ac:dyDescent="0.25">
      <c r="A15" s="109"/>
      <c r="B15" s="109"/>
      <c r="C15" s="109"/>
      <c r="D15" s="105"/>
      <c r="E15" s="17"/>
      <c r="F15" s="21"/>
      <c r="G15" s="19"/>
      <c r="H15" s="22">
        <f>+F15*G15</f>
        <v>0</v>
      </c>
      <c r="I15" s="109"/>
    </row>
    <row r="16" spans="1:9" s="91" customFormat="1" ht="11.25" x14ac:dyDescent="0.25">
      <c r="A16" s="107"/>
      <c r="B16" s="107"/>
      <c r="C16" s="109"/>
      <c r="D16" s="105"/>
      <c r="E16" s="105"/>
      <c r="F16" s="24"/>
      <c r="G16" s="25"/>
      <c r="H16" s="22">
        <f>+F16*G16</f>
        <v>0</v>
      </c>
      <c r="I16" s="109"/>
    </row>
    <row r="17" spans="1:9" s="91" customFormat="1" ht="11.25" x14ac:dyDescent="0.25">
      <c r="A17" s="109"/>
      <c r="B17" s="109"/>
      <c r="C17" s="109"/>
      <c r="D17" s="105"/>
      <c r="E17" s="105"/>
      <c r="F17" s="24"/>
      <c r="G17" s="26"/>
      <c r="H17" s="27" t="s">
        <v>30</v>
      </c>
      <c r="I17" s="28">
        <f>SUM(H13:H14)</f>
        <v>2104</v>
      </c>
    </row>
    <row r="18" spans="1:9" s="91" customFormat="1" ht="11.25" x14ac:dyDescent="0.25">
      <c r="A18" s="29" t="s">
        <v>31</v>
      </c>
      <c r="B18" s="29"/>
      <c r="C18" s="109"/>
      <c r="D18" s="109"/>
      <c r="E18" s="109"/>
      <c r="F18" s="109"/>
      <c r="G18" s="109"/>
      <c r="H18" s="109"/>
      <c r="I18" s="24"/>
    </row>
    <row r="19" spans="1:9" s="91" customFormat="1" ht="22.5" x14ac:dyDescent="0.25">
      <c r="A19" s="249" t="s">
        <v>25</v>
      </c>
      <c r="B19" s="250"/>
      <c r="C19" s="250"/>
      <c r="D19" s="250"/>
      <c r="E19" s="108" t="s">
        <v>26</v>
      </c>
      <c r="F19" s="108" t="s">
        <v>27</v>
      </c>
      <c r="G19" s="14" t="s">
        <v>28</v>
      </c>
      <c r="H19" s="15" t="s">
        <v>29</v>
      </c>
      <c r="I19" s="109"/>
    </row>
    <row r="20" spans="1:9" s="91" customFormat="1" ht="12.75" customHeight="1" x14ac:dyDescent="0.25">
      <c r="A20" s="242" t="s">
        <v>173</v>
      </c>
      <c r="B20" s="242"/>
      <c r="C20" s="242"/>
      <c r="D20" s="242"/>
      <c r="E20" s="17" t="s">
        <v>42</v>
      </c>
      <c r="F20" s="18">
        <v>2</v>
      </c>
      <c r="G20" s="19">
        <v>405</v>
      </c>
      <c r="H20" s="20">
        <f>+ROUND(F20*G20,0)</f>
        <v>810</v>
      </c>
      <c r="I20" s="30"/>
    </row>
    <row r="21" spans="1:9" s="91" customFormat="1" ht="12.75" customHeight="1" x14ac:dyDescent="0.25">
      <c r="A21" s="254" t="s">
        <v>174</v>
      </c>
      <c r="B21" s="254"/>
      <c r="C21" s="254"/>
      <c r="D21" s="254"/>
      <c r="E21" s="105" t="s">
        <v>49</v>
      </c>
      <c r="F21" s="18">
        <v>4.5</v>
      </c>
      <c r="G21" s="19">
        <v>2422</v>
      </c>
      <c r="H21" s="20">
        <f t="shared" ref="H21:H29" si="0">+ROUND(F21*G21,0)</f>
        <v>10899</v>
      </c>
      <c r="I21" s="30"/>
    </row>
    <row r="22" spans="1:9" s="91" customFormat="1" ht="12.75" customHeight="1" x14ac:dyDescent="0.25">
      <c r="A22" s="254" t="s">
        <v>175</v>
      </c>
      <c r="B22" s="254"/>
      <c r="C22" s="254"/>
      <c r="D22" s="254"/>
      <c r="E22" s="105" t="s">
        <v>49</v>
      </c>
      <c r="F22" s="18">
        <v>4.5</v>
      </c>
      <c r="G22" s="19">
        <v>1033</v>
      </c>
      <c r="H22" s="20">
        <f t="shared" si="0"/>
        <v>4649</v>
      </c>
      <c r="I22" s="109"/>
    </row>
    <row r="23" spans="1:9" s="91" customFormat="1" ht="12.75" customHeight="1" x14ac:dyDescent="0.25">
      <c r="A23" s="254" t="s">
        <v>176</v>
      </c>
      <c r="B23" s="254"/>
      <c r="C23" s="254"/>
      <c r="D23" s="254"/>
      <c r="E23" s="105" t="s">
        <v>42</v>
      </c>
      <c r="F23" s="18">
        <v>1</v>
      </c>
      <c r="G23" s="19">
        <v>2099</v>
      </c>
      <c r="H23" s="20">
        <f t="shared" si="0"/>
        <v>2099</v>
      </c>
      <c r="I23" s="30"/>
    </row>
    <row r="24" spans="1:9" s="91" customFormat="1" ht="11.25" x14ac:dyDescent="0.25">
      <c r="A24" s="254" t="s">
        <v>177</v>
      </c>
      <c r="B24" s="254"/>
      <c r="C24" s="254"/>
      <c r="D24" s="254"/>
      <c r="E24" s="105" t="s">
        <v>42</v>
      </c>
      <c r="F24" s="18">
        <v>2.8</v>
      </c>
      <c r="G24" s="19">
        <v>327</v>
      </c>
      <c r="H24" s="20">
        <f t="shared" si="0"/>
        <v>916</v>
      </c>
      <c r="I24" s="30"/>
    </row>
    <row r="25" spans="1:9" s="91" customFormat="1" ht="11.25" x14ac:dyDescent="0.25">
      <c r="A25" s="254" t="s">
        <v>178</v>
      </c>
      <c r="B25" s="254"/>
      <c r="C25" s="254"/>
      <c r="D25" s="254"/>
      <c r="E25" s="17" t="s">
        <v>42</v>
      </c>
      <c r="F25" s="18">
        <v>1</v>
      </c>
      <c r="G25" s="19">
        <v>1800</v>
      </c>
      <c r="H25" s="20">
        <f t="shared" si="0"/>
        <v>1800</v>
      </c>
      <c r="I25" s="30"/>
    </row>
    <row r="26" spans="1:9" s="91" customFormat="1" ht="11.25" x14ac:dyDescent="0.25">
      <c r="A26" s="254" t="s">
        <v>161</v>
      </c>
      <c r="B26" s="254"/>
      <c r="C26" s="254"/>
      <c r="D26" s="254"/>
      <c r="E26" s="17" t="s">
        <v>42</v>
      </c>
      <c r="F26" s="18">
        <v>0.01</v>
      </c>
      <c r="G26" s="19">
        <v>43617</v>
      </c>
      <c r="H26" s="20">
        <f t="shared" si="0"/>
        <v>436</v>
      </c>
      <c r="I26" s="30"/>
    </row>
    <row r="27" spans="1:9" s="91" customFormat="1" ht="11.25" x14ac:dyDescent="0.25">
      <c r="A27" s="254" t="s">
        <v>153</v>
      </c>
      <c r="B27" s="254"/>
      <c r="C27" s="254"/>
      <c r="D27" s="254"/>
      <c r="E27" s="105" t="s">
        <v>42</v>
      </c>
      <c r="F27" s="18">
        <v>0.01</v>
      </c>
      <c r="G27" s="19">
        <v>90483</v>
      </c>
      <c r="H27" s="20">
        <f t="shared" si="0"/>
        <v>905</v>
      </c>
      <c r="I27" s="30"/>
    </row>
    <row r="28" spans="1:9" s="91" customFormat="1" ht="11.25" x14ac:dyDescent="0.25">
      <c r="A28" s="254" t="s">
        <v>179</v>
      </c>
      <c r="B28" s="254"/>
      <c r="C28" s="254"/>
      <c r="D28" s="254"/>
      <c r="E28" s="105" t="s">
        <v>49</v>
      </c>
      <c r="F28" s="18">
        <v>4.5</v>
      </c>
      <c r="G28" s="19">
        <v>2097</v>
      </c>
      <c r="H28" s="20">
        <f t="shared" si="0"/>
        <v>9437</v>
      </c>
      <c r="I28" s="30"/>
    </row>
    <row r="29" spans="1:9" s="91" customFormat="1" ht="11.25" x14ac:dyDescent="0.25">
      <c r="A29" s="254" t="s">
        <v>180</v>
      </c>
      <c r="B29" s="254"/>
      <c r="C29" s="254"/>
      <c r="D29" s="254"/>
      <c r="E29" s="105" t="s">
        <v>42</v>
      </c>
      <c r="F29" s="18">
        <v>1</v>
      </c>
      <c r="G29" s="19">
        <v>20</v>
      </c>
      <c r="H29" s="20">
        <f t="shared" si="0"/>
        <v>20</v>
      </c>
      <c r="I29" s="24"/>
    </row>
    <row r="30" spans="1:9" s="91" customFormat="1" ht="11.25" x14ac:dyDescent="0.25">
      <c r="A30" s="109"/>
      <c r="B30" s="109"/>
      <c r="C30" s="109"/>
      <c r="D30" s="109"/>
      <c r="E30" s="109"/>
      <c r="F30" s="109"/>
      <c r="G30" s="109"/>
      <c r="H30" s="109"/>
      <c r="I30" s="109"/>
    </row>
    <row r="31" spans="1:9" s="91" customFormat="1" ht="11.25" x14ac:dyDescent="0.25">
      <c r="A31" s="109"/>
      <c r="B31" s="109"/>
      <c r="C31" s="109"/>
      <c r="D31" s="109"/>
      <c r="E31" s="109"/>
      <c r="F31" s="109"/>
      <c r="G31" s="109"/>
      <c r="H31" s="36" t="s">
        <v>30</v>
      </c>
      <c r="I31" s="28">
        <f>((SUM(H20:H29)))</f>
        <v>31971</v>
      </c>
    </row>
    <row r="32" spans="1:9" s="91" customFormat="1" ht="11.25" x14ac:dyDescent="0.25">
      <c r="A32" s="12" t="s">
        <v>32</v>
      </c>
      <c r="B32" s="12"/>
      <c r="C32" s="109"/>
      <c r="D32" s="109"/>
      <c r="E32" s="109"/>
      <c r="F32" s="109"/>
      <c r="G32" s="109"/>
      <c r="H32" s="109"/>
      <c r="I32" s="109"/>
    </row>
    <row r="33" spans="1:9" s="91" customFormat="1" ht="22.5" x14ac:dyDescent="0.25">
      <c r="A33" s="249" t="s">
        <v>25</v>
      </c>
      <c r="B33" s="250"/>
      <c r="C33" s="250"/>
      <c r="D33" s="250"/>
      <c r="E33" s="108" t="s">
        <v>26</v>
      </c>
      <c r="F33" s="108" t="s">
        <v>27</v>
      </c>
      <c r="G33" s="14" t="s">
        <v>28</v>
      </c>
      <c r="H33" s="15" t="s">
        <v>29</v>
      </c>
      <c r="I33" s="109"/>
    </row>
    <row r="34" spans="1:9" s="91" customFormat="1" ht="11.25" x14ac:dyDescent="0.25">
      <c r="A34" s="253"/>
      <c r="B34" s="253"/>
      <c r="C34" s="253"/>
      <c r="D34" s="253"/>
      <c r="E34" s="105"/>
      <c r="F34" s="37"/>
      <c r="G34" s="19"/>
      <c r="H34" s="20">
        <f>+ROUND(F34*G34,0)</f>
        <v>0</v>
      </c>
      <c r="I34" s="109"/>
    </row>
    <row r="35" spans="1:9" s="91" customFormat="1" ht="11.25" x14ac:dyDescent="0.25">
      <c r="A35" s="109"/>
      <c r="B35" s="109"/>
      <c r="C35" s="109"/>
      <c r="D35" s="105"/>
      <c r="E35" s="105"/>
      <c r="F35" s="38"/>
      <c r="G35" s="19"/>
      <c r="H35" s="20">
        <f>+ROUND(F35*G35,0)</f>
        <v>0</v>
      </c>
      <c r="I35" s="109"/>
    </row>
    <row r="36" spans="1:9" s="91" customFormat="1" ht="11.25" x14ac:dyDescent="0.25">
      <c r="A36" s="109"/>
      <c r="B36" s="109"/>
      <c r="C36" s="109"/>
      <c r="D36" s="105"/>
      <c r="E36" s="105"/>
      <c r="F36" s="38"/>
      <c r="G36" s="19"/>
      <c r="H36" s="20">
        <f>+ROUND(F36*G36,0)</f>
        <v>0</v>
      </c>
      <c r="I36" s="109"/>
    </row>
    <row r="37" spans="1:9" s="91" customFormat="1" ht="11.25" x14ac:dyDescent="0.25">
      <c r="A37" s="109"/>
      <c r="B37" s="109"/>
      <c r="C37" s="109"/>
      <c r="D37" s="109"/>
      <c r="E37" s="109"/>
      <c r="F37" s="109"/>
      <c r="G37" s="109"/>
      <c r="H37" s="109"/>
      <c r="I37" s="109"/>
    </row>
    <row r="38" spans="1:9" s="91" customFormat="1" ht="11.25" x14ac:dyDescent="0.25">
      <c r="A38" s="109"/>
      <c r="B38" s="109"/>
      <c r="C38" s="109"/>
      <c r="D38" s="109"/>
      <c r="E38" s="109"/>
      <c r="F38" s="109"/>
      <c r="G38" s="109"/>
      <c r="H38" s="39" t="s">
        <v>30</v>
      </c>
      <c r="I38" s="28">
        <f>+SUM(H34:H36)</f>
        <v>0</v>
      </c>
    </row>
    <row r="39" spans="1:9" s="91" customFormat="1" ht="11.25" x14ac:dyDescent="0.25">
      <c r="A39" s="12" t="s">
        <v>33</v>
      </c>
      <c r="B39" s="12"/>
      <c r="C39" s="109"/>
      <c r="D39" s="109"/>
      <c r="E39" s="109"/>
      <c r="F39" s="109"/>
      <c r="G39" s="109"/>
      <c r="H39" s="109"/>
      <c r="I39" s="109"/>
    </row>
    <row r="40" spans="1:9" s="91" customFormat="1" ht="22.5" x14ac:dyDescent="0.25">
      <c r="A40" s="249" t="s">
        <v>25</v>
      </c>
      <c r="B40" s="250"/>
      <c r="C40" s="250"/>
      <c r="D40" s="250"/>
      <c r="E40" s="108" t="s">
        <v>26</v>
      </c>
      <c r="F40" s="108" t="s">
        <v>27</v>
      </c>
      <c r="G40" s="14" t="s">
        <v>28</v>
      </c>
      <c r="H40" s="15" t="s">
        <v>29</v>
      </c>
      <c r="I40" s="109"/>
    </row>
    <row r="41" spans="1:9" s="91" customFormat="1" ht="11.25" x14ac:dyDescent="0.25">
      <c r="A41" s="253" t="s">
        <v>60</v>
      </c>
      <c r="B41" s="253"/>
      <c r="C41" s="253"/>
      <c r="D41" s="253"/>
      <c r="E41" s="17" t="s">
        <v>48</v>
      </c>
      <c r="F41" s="18">
        <v>1</v>
      </c>
      <c r="G41" s="19">
        <v>21037</v>
      </c>
      <c r="H41" s="20">
        <f>+ROUND(F41*G41,0)</f>
        <v>21037</v>
      </c>
      <c r="I41" s="30"/>
    </row>
    <row r="42" spans="1:9" s="91" customFormat="1" ht="11.25" x14ac:dyDescent="0.25">
      <c r="A42" s="107"/>
      <c r="B42" s="107"/>
      <c r="C42" s="24"/>
      <c r="D42" s="24"/>
      <c r="E42" s="17"/>
      <c r="F42" s="18"/>
      <c r="G42" s="19"/>
      <c r="H42" s="20">
        <f>+ROUND(F42*G42,0)</f>
        <v>0</v>
      </c>
      <c r="I42" s="30"/>
    </row>
    <row r="43" spans="1:9" s="91" customFormat="1" ht="21.75" customHeight="1" x14ac:dyDescent="0.25">
      <c r="A43" s="107"/>
      <c r="B43" s="107"/>
      <c r="C43" s="24"/>
      <c r="D43" s="24"/>
      <c r="E43" s="17"/>
      <c r="F43" s="18"/>
      <c r="G43" s="19"/>
      <c r="H43" s="20">
        <f>+ROUND(F43*G43,0)</f>
        <v>0</v>
      </c>
      <c r="I43" s="30"/>
    </row>
    <row r="44" spans="1:9" s="91" customFormat="1" ht="11.25" x14ac:dyDescent="0.25">
      <c r="A44" s="107"/>
      <c r="B44" s="107"/>
      <c r="C44" s="24"/>
      <c r="D44" s="24"/>
      <c r="E44" s="17"/>
      <c r="F44" s="18"/>
      <c r="G44" s="25"/>
      <c r="H44" s="22"/>
      <c r="I44" s="30"/>
    </row>
    <row r="45" spans="1:9" s="91" customFormat="1" ht="12" customHeight="1" x14ac:dyDescent="0.25">
      <c r="A45" s="107"/>
      <c r="B45" s="107"/>
      <c r="C45" s="24"/>
      <c r="D45" s="24"/>
      <c r="E45" s="17"/>
      <c r="F45" s="21"/>
      <c r="G45" s="25"/>
      <c r="H45" s="22"/>
      <c r="I45" s="30"/>
    </row>
    <row r="46" spans="1:9" s="91" customFormat="1" ht="11.25" x14ac:dyDescent="0.25">
      <c r="A46" s="109"/>
      <c r="B46" s="109"/>
      <c r="C46" s="109"/>
      <c r="D46" s="109"/>
      <c r="E46" s="109"/>
      <c r="F46" s="30"/>
      <c r="G46" s="30"/>
      <c r="H46" s="36" t="s">
        <v>30</v>
      </c>
      <c r="I46" s="28">
        <f>((SUM(H41:H45)))</f>
        <v>21037</v>
      </c>
    </row>
    <row r="47" spans="1:9" s="91" customFormat="1" ht="11.25" x14ac:dyDescent="0.25">
      <c r="A47" s="109"/>
      <c r="B47" s="109"/>
      <c r="C47" s="109"/>
      <c r="D47" s="109"/>
      <c r="E47" s="109"/>
      <c r="F47" s="109"/>
      <c r="G47" s="109"/>
      <c r="H47" s="109"/>
      <c r="I47" s="109"/>
    </row>
    <row r="48" spans="1:9" s="91" customFormat="1" ht="23.25" customHeight="1" x14ac:dyDescent="0.25">
      <c r="A48" s="109"/>
      <c r="B48" s="109"/>
      <c r="C48" s="40" t="s">
        <v>34</v>
      </c>
      <c r="D48" s="41"/>
      <c r="E48" s="41"/>
      <c r="F48" s="42"/>
      <c r="G48" s="42"/>
      <c r="H48" s="42"/>
      <c r="I48" s="43">
        <f>ROUND((SUM(I17:I46)),0)</f>
        <v>55112</v>
      </c>
    </row>
    <row r="49" spans="1:9" s="91" customFormat="1" ht="11.25" x14ac:dyDescent="0.25">
      <c r="A49" s="109"/>
      <c r="B49" s="109"/>
      <c r="C49" s="109"/>
      <c r="D49" s="109"/>
      <c r="E49" s="109"/>
      <c r="F49" s="109"/>
      <c r="G49" s="109"/>
      <c r="H49" s="109"/>
      <c r="I49" s="33"/>
    </row>
    <row r="50" spans="1:9" s="91" customFormat="1" ht="11.25" x14ac:dyDescent="0.25">
      <c r="A50" s="109"/>
      <c r="B50" s="109"/>
      <c r="C50" s="109"/>
      <c r="D50" s="109"/>
      <c r="E50" s="109"/>
      <c r="F50" s="109"/>
      <c r="G50" s="109"/>
      <c r="H50" s="109"/>
      <c r="I50" s="109"/>
    </row>
    <row r="51" spans="1:9" s="91" customFormat="1" ht="11.25" x14ac:dyDescent="0.25">
      <c r="A51" s="109"/>
      <c r="B51" s="109"/>
      <c r="C51" s="109"/>
      <c r="D51" s="109"/>
      <c r="E51" s="109"/>
      <c r="F51" s="109"/>
      <c r="G51" s="109"/>
      <c r="H51" s="109"/>
      <c r="I51" s="109"/>
    </row>
    <row r="52" spans="1:9" s="91" customFormat="1" ht="11.25" x14ac:dyDescent="0.25">
      <c r="A52" s="109"/>
      <c r="B52" s="109"/>
      <c r="C52" s="109"/>
      <c r="D52" s="109"/>
      <c r="E52" s="109"/>
      <c r="F52" s="109"/>
      <c r="G52" s="109"/>
      <c r="H52" s="109"/>
      <c r="I52" s="109"/>
    </row>
    <row r="53" spans="1:9" s="91" customFormat="1" ht="11.25" x14ac:dyDescent="0.25">
      <c r="A53" s="109"/>
      <c r="B53" s="109"/>
      <c r="C53" s="229"/>
      <c r="D53" s="229"/>
      <c r="E53" s="229"/>
      <c r="F53" s="105"/>
      <c r="G53" s="109"/>
      <c r="H53" s="109"/>
      <c r="I53" s="109"/>
    </row>
    <row r="54" spans="1:9" s="91" customFormat="1" ht="11.25" x14ac:dyDescent="0.25">
      <c r="A54" s="109"/>
      <c r="B54" s="105" t="s">
        <v>69</v>
      </c>
      <c r="C54" s="109"/>
      <c r="D54" s="109"/>
      <c r="E54" s="109"/>
      <c r="F54" s="105" t="s">
        <v>36</v>
      </c>
      <c r="G54" s="109"/>
      <c r="H54" s="109"/>
      <c r="I54" s="33"/>
    </row>
    <row r="55" spans="1:9" s="91" customFormat="1" ht="11.25" x14ac:dyDescent="0.25">
      <c r="A55" s="109"/>
      <c r="B55" s="109"/>
      <c r="C55" s="251"/>
      <c r="D55" s="251"/>
      <c r="E55" s="29"/>
      <c r="F55" s="109"/>
      <c r="G55" s="251" t="s">
        <v>17</v>
      </c>
      <c r="H55" s="251"/>
      <c r="I55" s="251"/>
    </row>
    <row r="56" spans="1:9" x14ac:dyDescent="0.25">
      <c r="B56" s="109"/>
      <c r="C56" s="229"/>
      <c r="D56" s="229"/>
      <c r="E56" s="109"/>
      <c r="F56" s="105"/>
      <c r="G56" s="229" t="s">
        <v>37</v>
      </c>
      <c r="H56" s="229"/>
      <c r="I56" s="229"/>
    </row>
  </sheetData>
  <mergeCells count="32">
    <mergeCell ref="C55:D55"/>
    <mergeCell ref="G55:I55"/>
    <mergeCell ref="C56:D56"/>
    <mergeCell ref="G56:I56"/>
    <mergeCell ref="A24:D24"/>
    <mergeCell ref="A25:D25"/>
    <mergeCell ref="A26:D26"/>
    <mergeCell ref="A29:D29"/>
    <mergeCell ref="A33:D33"/>
    <mergeCell ref="C53:E53"/>
    <mergeCell ref="A27:D27"/>
    <mergeCell ref="A28:D28"/>
    <mergeCell ref="A34:D34"/>
    <mergeCell ref="A40:D40"/>
    <mergeCell ref="A41:D41"/>
    <mergeCell ref="A6:I6"/>
    <mergeCell ref="A1:C3"/>
    <mergeCell ref="D1:G3"/>
    <mergeCell ref="H1:I3"/>
    <mergeCell ref="A4:B4"/>
    <mergeCell ref="C4:I4"/>
    <mergeCell ref="A23:D23"/>
    <mergeCell ref="A8:B8"/>
    <mergeCell ref="C8:I8"/>
    <mergeCell ref="C9:G9"/>
    <mergeCell ref="A12:D12"/>
    <mergeCell ref="A13:D13"/>
    <mergeCell ref="A14:D14"/>
    <mergeCell ref="A19:D19"/>
    <mergeCell ref="A20:D20"/>
    <mergeCell ref="A21:D21"/>
    <mergeCell ref="A22:D22"/>
  </mergeCells>
  <printOptions horizontalCentered="1"/>
  <pageMargins left="0.39370078740157483" right="0.39370078740157483" top="0.39370078740157483" bottom="0.59055118110236227" header="0" footer="0.31496062992125984"/>
  <pageSetup scale="85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B13" zoomScale="88" zoomScaleNormal="100" zoomScaleSheetLayoutView="88" workbookViewId="0">
      <selection activeCell="X15" sqref="X15:Z15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42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1.1599999999999999</v>
      </c>
      <c r="C10" s="216"/>
      <c r="D10" s="216"/>
      <c r="E10" s="216"/>
      <c r="F10" s="217"/>
      <c r="G10" s="218" t="s">
        <v>181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150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/>
      <c r="P13" s="138"/>
      <c r="Q13" s="138"/>
      <c r="R13" s="138"/>
      <c r="S13" s="138"/>
      <c r="T13" s="138"/>
      <c r="U13" s="234"/>
      <c r="V13" s="234"/>
      <c r="W13" s="234"/>
      <c r="X13" s="138">
        <f>M13</f>
        <v>1</v>
      </c>
      <c r="Y13" s="138"/>
      <c r="Z13" s="139"/>
    </row>
    <row r="14" spans="2:30" ht="30.75" customHeight="1" x14ac:dyDescent="0.25">
      <c r="B14" s="231" t="s">
        <v>172</v>
      </c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>
        <v>1</v>
      </c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>
        <f>+M14</f>
        <v>1</v>
      </c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/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2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1.1599999999999999</v>
      </c>
      <c r="C23" s="163"/>
      <c r="D23" s="164"/>
      <c r="E23" s="165" t="str">
        <f>+G10</f>
        <v>Salida + Interruptor AVE 601 CN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2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">
      <c r="C29" s="267" t="s">
        <v>69</v>
      </c>
      <c r="D29" s="268"/>
      <c r="E29" s="268"/>
      <c r="Q29" s="129" t="s">
        <v>36</v>
      </c>
      <c r="R29" s="129"/>
      <c r="S29" s="129"/>
    </row>
    <row r="30" spans="2:26" x14ac:dyDescent="0.15">
      <c r="B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:F5"/>
    <mergeCell ref="G2:U2"/>
    <mergeCell ref="V2:Z5"/>
    <mergeCell ref="G3:U3"/>
    <mergeCell ref="G4:U4"/>
    <mergeCell ref="G5:U5"/>
    <mergeCell ref="B6:F6"/>
    <mergeCell ref="G6:R6"/>
    <mergeCell ref="S6:V6"/>
    <mergeCell ref="W6:Z6"/>
    <mergeCell ref="B7:F7"/>
    <mergeCell ref="G7:Z7"/>
    <mergeCell ref="B8:F8"/>
    <mergeCell ref="G8:Z8"/>
    <mergeCell ref="B9:F9"/>
    <mergeCell ref="G9:Z9"/>
    <mergeCell ref="B10:F10"/>
    <mergeCell ref="G10:Z10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B16:Z16"/>
    <mergeCell ref="B17:L17"/>
    <mergeCell ref="M17:N17"/>
    <mergeCell ref="O17:Q17"/>
    <mergeCell ref="R17:T17"/>
    <mergeCell ref="U17:W17"/>
    <mergeCell ref="X17:Z17"/>
    <mergeCell ref="X19:Z19"/>
    <mergeCell ref="B18:L18"/>
    <mergeCell ref="M18:N18"/>
    <mergeCell ref="O18:Q18"/>
    <mergeCell ref="R18:T18"/>
    <mergeCell ref="U18:W18"/>
    <mergeCell ref="X18:Z18"/>
    <mergeCell ref="B19:L19"/>
    <mergeCell ref="M19:N19"/>
    <mergeCell ref="O19:Q19"/>
    <mergeCell ref="R19:T19"/>
    <mergeCell ref="U19:W19"/>
    <mergeCell ref="B23:D23"/>
    <mergeCell ref="E23:V23"/>
    <mergeCell ref="W23:Z23"/>
    <mergeCell ref="B20:L20"/>
    <mergeCell ref="M20:N20"/>
    <mergeCell ref="O20:Q20"/>
    <mergeCell ref="R20:T20"/>
    <mergeCell ref="U20:W20"/>
    <mergeCell ref="X20:Z20"/>
    <mergeCell ref="B21:T21"/>
    <mergeCell ref="U21:Z21"/>
    <mergeCell ref="B22:D22"/>
    <mergeCell ref="E22:V22"/>
    <mergeCell ref="W22:Z22"/>
    <mergeCell ref="F31:N31"/>
    <mergeCell ref="T31:Z31"/>
    <mergeCell ref="B24:D24"/>
    <mergeCell ref="E24:V24"/>
    <mergeCell ref="W24:Z24"/>
    <mergeCell ref="C29:E29"/>
    <mergeCell ref="Q29:S29"/>
    <mergeCell ref="F30:N30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view="pageBreakPreview" topLeftCell="A31" zoomScaleNormal="100" zoomScaleSheetLayoutView="100" workbookViewId="0">
      <selection activeCell="I45" sqref="I45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5.8554687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91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91" customFormat="1" ht="11.25" x14ac:dyDescent="0.25">
      <c r="A5" s="109"/>
      <c r="B5" s="109"/>
      <c r="C5" s="109"/>
      <c r="D5" s="109"/>
      <c r="E5" s="109"/>
      <c r="F5" s="109"/>
      <c r="G5" s="109"/>
      <c r="H5" s="109"/>
      <c r="I5" s="109"/>
    </row>
    <row r="6" spans="1:9" s="91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91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91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91" customFormat="1" ht="27" customHeight="1" x14ac:dyDescent="0.25">
      <c r="A9" s="7" t="s">
        <v>22</v>
      </c>
      <c r="B9" s="8">
        <v>1.1599999999999999</v>
      </c>
      <c r="C9" s="246" t="s">
        <v>181</v>
      </c>
      <c r="D9" s="247"/>
      <c r="E9" s="247"/>
      <c r="F9" s="247"/>
      <c r="G9" s="248"/>
      <c r="H9" s="9" t="s">
        <v>23</v>
      </c>
      <c r="I9" s="10" t="s">
        <v>42</v>
      </c>
    </row>
    <row r="10" spans="1:9" s="91" customFormat="1" ht="11.25" x14ac:dyDescent="0.25">
      <c r="A10" s="109"/>
      <c r="B10" s="109"/>
      <c r="C10" s="109"/>
      <c r="D10" s="109"/>
      <c r="E10" s="109"/>
      <c r="F10" s="109"/>
      <c r="G10" s="109"/>
      <c r="H10" s="109"/>
      <c r="I10" s="11"/>
    </row>
    <row r="11" spans="1:9" s="91" customFormat="1" ht="11.25" x14ac:dyDescent="0.25">
      <c r="A11" s="12" t="s">
        <v>24</v>
      </c>
      <c r="B11" s="12"/>
      <c r="C11" s="109"/>
      <c r="D11" s="109"/>
      <c r="E11" s="109"/>
      <c r="F11" s="109"/>
      <c r="G11" s="109"/>
      <c r="H11" s="109"/>
      <c r="I11" s="109"/>
    </row>
    <row r="12" spans="1:9" s="91" customFormat="1" ht="22.5" x14ac:dyDescent="0.25">
      <c r="A12" s="249" t="s">
        <v>25</v>
      </c>
      <c r="B12" s="250"/>
      <c r="C12" s="250"/>
      <c r="D12" s="250"/>
      <c r="E12" s="108" t="s">
        <v>26</v>
      </c>
      <c r="F12" s="108" t="s">
        <v>27</v>
      </c>
      <c r="G12" s="14" t="s">
        <v>28</v>
      </c>
      <c r="H12" s="15" t="s">
        <v>29</v>
      </c>
      <c r="I12" s="109"/>
    </row>
    <row r="13" spans="1:9" s="91" customFormat="1" ht="11.25" x14ac:dyDescent="0.25">
      <c r="A13" s="242" t="s">
        <v>59</v>
      </c>
      <c r="B13" s="242"/>
      <c r="C13" s="242"/>
      <c r="D13" s="242"/>
      <c r="E13" s="17" t="s">
        <v>48</v>
      </c>
      <c r="F13" s="21">
        <v>1</v>
      </c>
      <c r="G13" s="19">
        <v>2104</v>
      </c>
      <c r="H13" s="20">
        <f>+ROUND(F13*G13,0)</f>
        <v>2104</v>
      </c>
      <c r="I13" s="109"/>
    </row>
    <row r="14" spans="1:9" s="91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  <c r="I14" s="109"/>
    </row>
    <row r="15" spans="1:9" s="91" customFormat="1" ht="11.25" x14ac:dyDescent="0.25">
      <c r="A15" s="109"/>
      <c r="B15" s="109"/>
      <c r="C15" s="109"/>
      <c r="D15" s="105"/>
      <c r="E15" s="17"/>
      <c r="F15" s="21"/>
      <c r="G15" s="19"/>
      <c r="H15" s="22">
        <f>+F15*G15</f>
        <v>0</v>
      </c>
      <c r="I15" s="109"/>
    </row>
    <row r="16" spans="1:9" s="91" customFormat="1" ht="11.25" x14ac:dyDescent="0.25">
      <c r="A16" s="107"/>
      <c r="B16" s="107"/>
      <c r="C16" s="109"/>
      <c r="D16" s="105"/>
      <c r="E16" s="105"/>
      <c r="F16" s="24"/>
      <c r="G16" s="25"/>
      <c r="H16" s="22">
        <f>+F16*G16</f>
        <v>0</v>
      </c>
      <c r="I16" s="109"/>
    </row>
    <row r="17" spans="1:9" s="91" customFormat="1" ht="11.25" x14ac:dyDescent="0.25">
      <c r="A17" s="109"/>
      <c r="B17" s="109"/>
      <c r="C17" s="109"/>
      <c r="D17" s="105"/>
      <c r="E17" s="105"/>
      <c r="F17" s="24"/>
      <c r="G17" s="26"/>
      <c r="H17" s="27" t="s">
        <v>30</v>
      </c>
      <c r="I17" s="28">
        <f>SUM(H13:H16)</f>
        <v>2104</v>
      </c>
    </row>
    <row r="18" spans="1:9" s="91" customFormat="1" ht="11.25" x14ac:dyDescent="0.25">
      <c r="A18" s="29" t="s">
        <v>31</v>
      </c>
      <c r="B18" s="29"/>
      <c r="C18" s="109"/>
      <c r="D18" s="109"/>
      <c r="E18" s="109"/>
      <c r="F18" s="109"/>
      <c r="G18" s="109"/>
      <c r="H18" s="109"/>
      <c r="I18" s="24"/>
    </row>
    <row r="19" spans="1:9" s="91" customFormat="1" ht="22.5" x14ac:dyDescent="0.25">
      <c r="A19" s="249" t="s">
        <v>25</v>
      </c>
      <c r="B19" s="250"/>
      <c r="C19" s="250"/>
      <c r="D19" s="250"/>
      <c r="E19" s="108" t="s">
        <v>26</v>
      </c>
      <c r="F19" s="108" t="s">
        <v>27</v>
      </c>
      <c r="G19" s="14" t="s">
        <v>28</v>
      </c>
      <c r="H19" s="15" t="s">
        <v>29</v>
      </c>
      <c r="I19" s="109"/>
    </row>
    <row r="20" spans="1:9" s="91" customFormat="1" ht="12.75" customHeight="1" x14ac:dyDescent="0.25">
      <c r="A20" s="242" t="s">
        <v>173</v>
      </c>
      <c r="B20" s="242"/>
      <c r="C20" s="242"/>
      <c r="D20" s="242"/>
      <c r="E20" s="17" t="s">
        <v>42</v>
      </c>
      <c r="F20" s="18">
        <v>2</v>
      </c>
      <c r="G20" s="19">
        <v>405</v>
      </c>
      <c r="H20" s="20">
        <f>+ROUND(F20*G20,0)</f>
        <v>810</v>
      </c>
      <c r="I20" s="30"/>
    </row>
    <row r="21" spans="1:9" s="91" customFormat="1" ht="12.75" customHeight="1" x14ac:dyDescent="0.25">
      <c r="A21" s="254" t="s">
        <v>174</v>
      </c>
      <c r="B21" s="254"/>
      <c r="C21" s="254"/>
      <c r="D21" s="254"/>
      <c r="E21" s="105" t="s">
        <v>49</v>
      </c>
      <c r="F21" s="18">
        <v>9</v>
      </c>
      <c r="G21" s="19">
        <v>2422</v>
      </c>
      <c r="H21" s="20">
        <f t="shared" ref="H21:H27" si="0">+ROUND(F21*G21,0)</f>
        <v>21798</v>
      </c>
      <c r="I21" s="30"/>
    </row>
    <row r="22" spans="1:9" s="91" customFormat="1" ht="12.75" customHeight="1" x14ac:dyDescent="0.25">
      <c r="A22" s="254" t="s">
        <v>182</v>
      </c>
      <c r="B22" s="254"/>
      <c r="C22" s="254"/>
      <c r="D22" s="254"/>
      <c r="E22" s="105" t="s">
        <v>42</v>
      </c>
      <c r="F22" s="18">
        <v>1</v>
      </c>
      <c r="G22" s="19">
        <v>1848</v>
      </c>
      <c r="H22" s="20">
        <f t="shared" si="0"/>
        <v>1848</v>
      </c>
      <c r="I22" s="30"/>
    </row>
    <row r="23" spans="1:9" s="91" customFormat="1" ht="12.75" customHeight="1" x14ac:dyDescent="0.25">
      <c r="A23" s="254" t="s">
        <v>177</v>
      </c>
      <c r="B23" s="254"/>
      <c r="C23" s="254"/>
      <c r="D23" s="254"/>
      <c r="E23" s="105" t="s">
        <v>42</v>
      </c>
      <c r="F23" s="18">
        <v>2</v>
      </c>
      <c r="G23" s="19">
        <v>327</v>
      </c>
      <c r="H23" s="20">
        <f t="shared" si="0"/>
        <v>654</v>
      </c>
      <c r="I23" s="30"/>
    </row>
    <row r="24" spans="1:9" s="91" customFormat="1" ht="11.25" x14ac:dyDescent="0.25">
      <c r="A24" s="254" t="s">
        <v>183</v>
      </c>
      <c r="B24" s="254"/>
      <c r="C24" s="254"/>
      <c r="D24" s="254"/>
      <c r="E24" s="17" t="s">
        <v>42</v>
      </c>
      <c r="F24" s="18">
        <v>1</v>
      </c>
      <c r="G24" s="19">
        <v>5500</v>
      </c>
      <c r="H24" s="20">
        <f t="shared" si="0"/>
        <v>5500</v>
      </c>
      <c r="I24" s="30"/>
    </row>
    <row r="25" spans="1:9" s="91" customFormat="1" ht="11.25" x14ac:dyDescent="0.25">
      <c r="A25" s="254" t="s">
        <v>161</v>
      </c>
      <c r="B25" s="254"/>
      <c r="C25" s="254"/>
      <c r="D25" s="254"/>
      <c r="E25" s="17" t="s">
        <v>42</v>
      </c>
      <c r="F25" s="18">
        <v>0.01</v>
      </c>
      <c r="G25" s="19">
        <v>43617</v>
      </c>
      <c r="H25" s="20">
        <f t="shared" si="0"/>
        <v>436</v>
      </c>
      <c r="I25" s="30"/>
    </row>
    <row r="26" spans="1:9" s="91" customFormat="1" ht="11.25" x14ac:dyDescent="0.25">
      <c r="A26" s="254" t="s">
        <v>153</v>
      </c>
      <c r="B26" s="254"/>
      <c r="C26" s="254"/>
      <c r="D26" s="254"/>
      <c r="E26" s="105" t="s">
        <v>42</v>
      </c>
      <c r="F26" s="18">
        <v>0.01</v>
      </c>
      <c r="G26" s="19">
        <v>90483</v>
      </c>
      <c r="H26" s="20">
        <f t="shared" si="0"/>
        <v>905</v>
      </c>
      <c r="I26" s="30"/>
    </row>
    <row r="27" spans="1:9" s="91" customFormat="1" ht="11.25" x14ac:dyDescent="0.25">
      <c r="A27" s="254" t="s">
        <v>179</v>
      </c>
      <c r="B27" s="254"/>
      <c r="C27" s="254"/>
      <c r="D27" s="254"/>
      <c r="E27" s="105" t="s">
        <v>49</v>
      </c>
      <c r="F27" s="18">
        <v>4.5</v>
      </c>
      <c r="G27" s="19">
        <v>2097</v>
      </c>
      <c r="H27" s="20">
        <f t="shared" si="0"/>
        <v>9437</v>
      </c>
      <c r="I27" s="30"/>
    </row>
    <row r="28" spans="1:9" s="91" customFormat="1" ht="11.25" x14ac:dyDescent="0.25">
      <c r="A28" s="109"/>
      <c r="B28" s="109"/>
      <c r="C28" s="109"/>
      <c r="D28" s="109"/>
      <c r="E28" s="34"/>
      <c r="F28" s="30"/>
      <c r="G28" s="35"/>
      <c r="H28" s="36" t="s">
        <v>30</v>
      </c>
      <c r="I28" s="28">
        <f>((SUM(H20:H27)))</f>
        <v>41388</v>
      </c>
    </row>
    <row r="29" spans="1:9" s="91" customFormat="1" ht="11.25" x14ac:dyDescent="0.25">
      <c r="A29" s="12" t="s">
        <v>32</v>
      </c>
      <c r="B29" s="12"/>
      <c r="C29" s="109"/>
      <c r="D29" s="109"/>
      <c r="E29" s="109"/>
      <c r="F29" s="109"/>
      <c r="G29" s="109"/>
      <c r="H29" s="109"/>
      <c r="I29" s="24"/>
    </row>
    <row r="30" spans="1:9" s="91" customFormat="1" ht="22.5" x14ac:dyDescent="0.25">
      <c r="A30" s="249" t="s">
        <v>25</v>
      </c>
      <c r="B30" s="250"/>
      <c r="C30" s="250"/>
      <c r="D30" s="250"/>
      <c r="E30" s="108" t="s">
        <v>26</v>
      </c>
      <c r="F30" s="108" t="s">
        <v>27</v>
      </c>
      <c r="G30" s="14" t="s">
        <v>28</v>
      </c>
      <c r="H30" s="15" t="s">
        <v>29</v>
      </c>
      <c r="I30" s="109"/>
    </row>
    <row r="31" spans="1:9" s="91" customFormat="1" ht="11.25" x14ac:dyDescent="0.25">
      <c r="A31" s="253"/>
      <c r="B31" s="253"/>
      <c r="C31" s="253"/>
      <c r="D31" s="253"/>
      <c r="E31" s="105"/>
      <c r="F31" s="37"/>
      <c r="G31" s="19"/>
      <c r="H31" s="20">
        <f>+ROUND(F31*G31,0)</f>
        <v>0</v>
      </c>
      <c r="I31" s="109"/>
    </row>
    <row r="32" spans="1:9" s="91" customFormat="1" ht="11.25" x14ac:dyDescent="0.25">
      <c r="A32" s="109"/>
      <c r="B32" s="109"/>
      <c r="C32" s="109"/>
      <c r="D32" s="105"/>
      <c r="E32" s="105"/>
      <c r="F32" s="38"/>
      <c r="G32" s="19"/>
      <c r="H32" s="20">
        <f>+ROUND(F32*G32,0)</f>
        <v>0</v>
      </c>
      <c r="I32" s="109"/>
    </row>
    <row r="33" spans="1:9" s="91" customFormat="1" ht="11.25" x14ac:dyDescent="0.25">
      <c r="A33" s="109"/>
      <c r="B33" s="109"/>
      <c r="C33" s="109"/>
      <c r="D33" s="105"/>
      <c r="E33" s="105"/>
      <c r="F33" s="38"/>
      <c r="G33" s="19"/>
      <c r="H33" s="20">
        <f>+ROUND(F33*G33,0)</f>
        <v>0</v>
      </c>
      <c r="I33" s="109"/>
    </row>
    <row r="34" spans="1:9" s="91" customFormat="1" ht="11.25" x14ac:dyDescent="0.25">
      <c r="A34" s="109"/>
      <c r="B34" s="109"/>
      <c r="C34" s="109"/>
      <c r="D34" s="109"/>
      <c r="E34" s="109"/>
      <c r="F34" s="109"/>
      <c r="G34" s="109"/>
      <c r="H34" s="109"/>
      <c r="I34" s="109"/>
    </row>
    <row r="35" spans="1:9" s="91" customFormat="1" ht="11.25" x14ac:dyDescent="0.25">
      <c r="A35" s="109"/>
      <c r="B35" s="109"/>
      <c r="C35" s="109"/>
      <c r="D35" s="109"/>
      <c r="E35" s="109"/>
      <c r="F35" s="109"/>
      <c r="G35" s="109"/>
      <c r="H35" s="39" t="s">
        <v>30</v>
      </c>
      <c r="I35" s="28">
        <f>+SUM(H31:H33)</f>
        <v>0</v>
      </c>
    </row>
    <row r="36" spans="1:9" s="91" customFormat="1" ht="11.25" x14ac:dyDescent="0.25">
      <c r="A36" s="12" t="s">
        <v>33</v>
      </c>
      <c r="B36" s="12"/>
      <c r="C36" s="109"/>
      <c r="D36" s="109"/>
      <c r="E36" s="109"/>
      <c r="F36" s="109"/>
      <c r="G36" s="109"/>
      <c r="H36" s="109"/>
      <c r="I36" s="109"/>
    </row>
    <row r="37" spans="1:9" s="91" customFormat="1" ht="22.5" x14ac:dyDescent="0.25">
      <c r="A37" s="249" t="s">
        <v>25</v>
      </c>
      <c r="B37" s="250"/>
      <c r="C37" s="250"/>
      <c r="D37" s="250"/>
      <c r="E37" s="108" t="s">
        <v>26</v>
      </c>
      <c r="F37" s="108" t="s">
        <v>27</v>
      </c>
      <c r="G37" s="14" t="s">
        <v>28</v>
      </c>
      <c r="H37" s="15" t="s">
        <v>29</v>
      </c>
      <c r="I37" s="109"/>
    </row>
    <row r="38" spans="1:9" s="91" customFormat="1" ht="11.25" x14ac:dyDescent="0.25">
      <c r="A38" s="253" t="s">
        <v>60</v>
      </c>
      <c r="B38" s="253"/>
      <c r="C38" s="253"/>
      <c r="D38" s="253"/>
      <c r="E38" s="17" t="s">
        <v>48</v>
      </c>
      <c r="F38" s="18">
        <v>1</v>
      </c>
      <c r="G38" s="19">
        <v>21037</v>
      </c>
      <c r="H38" s="20">
        <f>+ROUND(F38*G38,0)</f>
        <v>21037</v>
      </c>
      <c r="I38" s="30"/>
    </row>
    <row r="39" spans="1:9" s="91" customFormat="1" ht="11.25" x14ac:dyDescent="0.25">
      <c r="A39" s="107"/>
      <c r="B39" s="107"/>
      <c r="C39" s="24"/>
      <c r="D39" s="24"/>
      <c r="E39" s="17"/>
      <c r="F39" s="18"/>
      <c r="G39" s="19"/>
      <c r="H39" s="20">
        <f>+ROUND(F39*G39,0)</f>
        <v>0</v>
      </c>
      <c r="I39" s="30"/>
    </row>
    <row r="40" spans="1:9" s="91" customFormat="1" ht="11.25" x14ac:dyDescent="0.25">
      <c r="A40" s="107"/>
      <c r="B40" s="107"/>
      <c r="C40" s="24"/>
      <c r="D40" s="24"/>
      <c r="E40" s="17"/>
      <c r="F40" s="18"/>
      <c r="G40" s="19"/>
      <c r="H40" s="20">
        <f>+ROUND(F40*G40,0)</f>
        <v>0</v>
      </c>
      <c r="I40" s="30"/>
    </row>
    <row r="41" spans="1:9" s="91" customFormat="1" ht="11.25" x14ac:dyDescent="0.25">
      <c r="A41" s="107"/>
      <c r="B41" s="107"/>
      <c r="C41" s="24"/>
      <c r="D41" s="24"/>
      <c r="E41" s="17"/>
      <c r="F41" s="18"/>
      <c r="G41" s="25"/>
      <c r="H41" s="22"/>
      <c r="I41" s="30"/>
    </row>
    <row r="42" spans="1:9" s="91" customFormat="1" ht="11.25" x14ac:dyDescent="0.25">
      <c r="A42" s="107"/>
      <c r="B42" s="107"/>
      <c r="C42" s="24"/>
      <c r="D42" s="24"/>
      <c r="E42" s="17"/>
      <c r="F42" s="21"/>
      <c r="G42" s="25"/>
      <c r="H42" s="22"/>
      <c r="I42" s="30"/>
    </row>
    <row r="43" spans="1:9" s="91" customFormat="1" ht="21.75" customHeight="1" x14ac:dyDescent="0.25">
      <c r="A43" s="109"/>
      <c r="B43" s="109"/>
      <c r="C43" s="109"/>
      <c r="D43" s="109"/>
      <c r="E43" s="109"/>
      <c r="F43" s="30"/>
      <c r="G43" s="30"/>
      <c r="H43" s="36" t="s">
        <v>30</v>
      </c>
      <c r="I43" s="28">
        <f>((SUM(H38:H40)))</f>
        <v>21037</v>
      </c>
    </row>
    <row r="44" spans="1:9" s="91" customFormat="1" ht="11.25" x14ac:dyDescent="0.25">
      <c r="A44" s="109"/>
      <c r="B44" s="109"/>
      <c r="C44" s="109"/>
      <c r="D44" s="109"/>
      <c r="E44" s="109"/>
      <c r="F44" s="30"/>
      <c r="G44" s="30"/>
      <c r="H44" s="30"/>
      <c r="I44" s="30"/>
    </row>
    <row r="45" spans="1:9" s="91" customFormat="1" ht="24" customHeight="1" x14ac:dyDescent="0.25">
      <c r="A45" s="109"/>
      <c r="B45" s="109"/>
      <c r="C45" s="40" t="s">
        <v>34</v>
      </c>
      <c r="D45" s="41"/>
      <c r="E45" s="41"/>
      <c r="F45" s="42"/>
      <c r="G45" s="42"/>
      <c r="H45" s="42"/>
      <c r="I45" s="43">
        <f>ROUND((SUM(I17:I43)),0)</f>
        <v>64529</v>
      </c>
    </row>
    <row r="46" spans="1:9" s="91" customFormat="1" ht="11.25" x14ac:dyDescent="0.25">
      <c r="A46" s="44"/>
      <c r="B46" s="44"/>
      <c r="C46" s="109"/>
      <c r="D46" s="109"/>
      <c r="E46" s="109"/>
      <c r="F46" s="109"/>
      <c r="G46" s="109"/>
      <c r="H46" s="109"/>
      <c r="I46" s="109"/>
    </row>
    <row r="47" spans="1:9" s="91" customFormat="1" ht="11.25" x14ac:dyDescent="0.25">
      <c r="A47" s="109"/>
      <c r="B47" s="109"/>
      <c r="C47" s="109"/>
      <c r="D47" s="109"/>
      <c r="E47" s="109"/>
      <c r="F47" s="109"/>
      <c r="G47" s="109"/>
      <c r="H47" s="109"/>
      <c r="I47" s="109"/>
    </row>
    <row r="48" spans="1:9" s="91" customFormat="1" ht="13.5" customHeight="1" x14ac:dyDescent="0.25">
      <c r="A48" s="109"/>
      <c r="B48" s="109"/>
      <c r="C48" s="109"/>
      <c r="D48" s="109"/>
      <c r="E48" s="109"/>
      <c r="F48" s="109"/>
      <c r="G48" s="109"/>
      <c r="H48" s="109"/>
      <c r="I48" s="33"/>
    </row>
    <row r="49" spans="1:9" s="91" customFormat="1" ht="11.25" x14ac:dyDescent="0.25">
      <c r="A49" s="109"/>
      <c r="B49" s="109"/>
      <c r="C49" s="109"/>
      <c r="D49" s="109"/>
      <c r="E49" s="109"/>
      <c r="F49" s="109"/>
      <c r="G49" s="109"/>
      <c r="H49" s="109"/>
      <c r="I49" s="33"/>
    </row>
    <row r="50" spans="1:9" s="91" customFormat="1" ht="11.25" x14ac:dyDescent="0.25">
      <c r="A50" s="109"/>
      <c r="B50" s="109"/>
      <c r="C50" s="109"/>
      <c r="D50" s="109"/>
      <c r="E50" s="109"/>
      <c r="F50" s="109"/>
      <c r="G50" s="109"/>
      <c r="H50" s="109"/>
      <c r="I50" s="109"/>
    </row>
    <row r="51" spans="1:9" s="91" customFormat="1" ht="11.25" x14ac:dyDescent="0.25">
      <c r="A51" s="109"/>
      <c r="B51" s="105" t="s">
        <v>35</v>
      </c>
      <c r="C51" s="109"/>
      <c r="D51" s="109"/>
      <c r="E51" s="109"/>
      <c r="F51" s="105" t="s">
        <v>36</v>
      </c>
      <c r="G51" s="109"/>
      <c r="H51" s="109"/>
      <c r="I51" s="33"/>
    </row>
    <row r="52" spans="1:9" s="91" customFormat="1" ht="11.25" x14ac:dyDescent="0.25">
      <c r="A52" s="109"/>
      <c r="B52" s="109"/>
      <c r="C52" s="251"/>
      <c r="D52" s="251"/>
      <c r="E52" s="69"/>
      <c r="F52" s="109"/>
      <c r="G52" s="251" t="s">
        <v>17</v>
      </c>
      <c r="H52" s="251"/>
      <c r="I52" s="251"/>
    </row>
    <row r="53" spans="1:9" s="91" customFormat="1" ht="11.25" x14ac:dyDescent="0.25">
      <c r="A53" s="109"/>
      <c r="B53" s="109"/>
      <c r="C53" s="229"/>
      <c r="D53" s="229"/>
      <c r="E53" s="105"/>
      <c r="F53" s="105"/>
      <c r="G53" s="229" t="s">
        <v>37</v>
      </c>
      <c r="H53" s="229"/>
      <c r="I53" s="229"/>
    </row>
    <row r="54" spans="1:9" s="91" customFormat="1" ht="11.25" x14ac:dyDescent="0.25">
      <c r="A54" s="109"/>
      <c r="B54" s="107"/>
      <c r="C54" s="260"/>
      <c r="D54" s="260"/>
      <c r="E54" s="260"/>
      <c r="F54" s="45"/>
      <c r="G54" s="109"/>
      <c r="H54" s="109"/>
      <c r="I54" s="109"/>
    </row>
    <row r="55" spans="1:9" s="91" customFormat="1" ht="11.25" x14ac:dyDescent="0.25"/>
  </sheetData>
  <mergeCells count="30">
    <mergeCell ref="C54:E54"/>
    <mergeCell ref="A24:D24"/>
    <mergeCell ref="A25:D25"/>
    <mergeCell ref="A26:D26"/>
    <mergeCell ref="A30:D30"/>
    <mergeCell ref="A31:D31"/>
    <mergeCell ref="A27:D27"/>
    <mergeCell ref="A37:D37"/>
    <mergeCell ref="A38:D38"/>
    <mergeCell ref="C52:D52"/>
    <mergeCell ref="A6:I6"/>
    <mergeCell ref="A1:C3"/>
    <mergeCell ref="D1:G3"/>
    <mergeCell ref="H1:I3"/>
    <mergeCell ref="A4:B4"/>
    <mergeCell ref="C4:I4"/>
    <mergeCell ref="G52:I52"/>
    <mergeCell ref="C53:D53"/>
    <mergeCell ref="G53:I53"/>
    <mergeCell ref="A23:D23"/>
    <mergeCell ref="A8:B8"/>
    <mergeCell ref="C8:I8"/>
    <mergeCell ref="C9:G9"/>
    <mergeCell ref="A12:D12"/>
    <mergeCell ref="A13:D13"/>
    <mergeCell ref="A14:D14"/>
    <mergeCell ref="A19:D19"/>
    <mergeCell ref="A20:D20"/>
    <mergeCell ref="A21:D21"/>
    <mergeCell ref="A22:D22"/>
  </mergeCells>
  <printOptions horizontalCentered="1"/>
  <pageMargins left="0.39370078740157483" right="0.39370078740157483" top="0.39370078740157483" bottom="0.59055118110236227" header="0" footer="0.31496062992125984"/>
  <pageSetup scale="82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B11" zoomScale="88" zoomScaleNormal="100" zoomScaleSheetLayoutView="88" workbookViewId="0">
      <selection activeCell="AB17" sqref="AB17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42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1.17</v>
      </c>
      <c r="C10" s="216"/>
      <c r="D10" s="216"/>
      <c r="E10" s="216"/>
      <c r="F10" s="217"/>
      <c r="G10" s="218" t="s">
        <v>184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185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2</v>
      </c>
      <c r="N13" s="233"/>
      <c r="O13" s="138"/>
      <c r="P13" s="138"/>
      <c r="Q13" s="138"/>
      <c r="R13" s="138"/>
      <c r="S13" s="138"/>
      <c r="T13" s="138"/>
      <c r="U13" s="234"/>
      <c r="V13" s="234"/>
      <c r="W13" s="234"/>
      <c r="X13" s="138">
        <f>+M13</f>
        <v>2</v>
      </c>
      <c r="Y13" s="138"/>
      <c r="Z13" s="139"/>
    </row>
    <row r="14" spans="2:30" ht="30.75" customHeight="1" x14ac:dyDescent="0.25">
      <c r="B14" s="231" t="s">
        <v>172</v>
      </c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>
        <v>1</v>
      </c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>
        <f>+M14</f>
        <v>1</v>
      </c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/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3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1.17</v>
      </c>
      <c r="C23" s="163"/>
      <c r="D23" s="164"/>
      <c r="E23" s="165" t="str">
        <f>+G10</f>
        <v>Salida Toma Sencilla Muro PVC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3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">
      <c r="C29" s="267" t="s">
        <v>69</v>
      </c>
      <c r="D29" s="268"/>
      <c r="E29" s="268"/>
      <c r="Q29" s="129" t="s">
        <v>36</v>
      </c>
      <c r="R29" s="129"/>
      <c r="S29" s="129"/>
    </row>
    <row r="30" spans="2:26" x14ac:dyDescent="0.15">
      <c r="B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:F5"/>
    <mergeCell ref="G2:U2"/>
    <mergeCell ref="V2:Z5"/>
    <mergeCell ref="G3:U3"/>
    <mergeCell ref="G4:U4"/>
    <mergeCell ref="G5:U5"/>
    <mergeCell ref="B6:F6"/>
    <mergeCell ref="G6:R6"/>
    <mergeCell ref="S6:V6"/>
    <mergeCell ref="W6:Z6"/>
    <mergeCell ref="B7:F7"/>
    <mergeCell ref="G7:Z7"/>
    <mergeCell ref="B8:F8"/>
    <mergeCell ref="G8:Z8"/>
    <mergeCell ref="B9:F9"/>
    <mergeCell ref="G9:Z9"/>
    <mergeCell ref="B10:F10"/>
    <mergeCell ref="G10:Z10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B16:Z16"/>
    <mergeCell ref="B17:L17"/>
    <mergeCell ref="M17:N17"/>
    <mergeCell ref="O17:Q17"/>
    <mergeCell ref="R17:T17"/>
    <mergeCell ref="U17:W17"/>
    <mergeCell ref="X17:Z17"/>
    <mergeCell ref="X19:Z19"/>
    <mergeCell ref="B18:L18"/>
    <mergeCell ref="M18:N18"/>
    <mergeCell ref="O18:Q18"/>
    <mergeCell ref="R18:T18"/>
    <mergeCell ref="U18:W18"/>
    <mergeCell ref="X18:Z18"/>
    <mergeCell ref="B19:L19"/>
    <mergeCell ref="M19:N19"/>
    <mergeCell ref="O19:Q19"/>
    <mergeCell ref="R19:T19"/>
    <mergeCell ref="U19:W19"/>
    <mergeCell ref="B23:D23"/>
    <mergeCell ref="E23:V23"/>
    <mergeCell ref="W23:Z23"/>
    <mergeCell ref="B20:L20"/>
    <mergeCell ref="M20:N20"/>
    <mergeCell ref="O20:Q20"/>
    <mergeCell ref="R20:T20"/>
    <mergeCell ref="U20:W20"/>
    <mergeCell ref="X20:Z20"/>
    <mergeCell ref="B21:T21"/>
    <mergeCell ref="U21:Z21"/>
    <mergeCell ref="B22:D22"/>
    <mergeCell ref="E22:V22"/>
    <mergeCell ref="W22:Z22"/>
    <mergeCell ref="F31:N31"/>
    <mergeCell ref="T31:Z31"/>
    <mergeCell ref="B24:D24"/>
    <mergeCell ref="E24:V24"/>
    <mergeCell ref="W24:Z24"/>
    <mergeCell ref="C29:E29"/>
    <mergeCell ref="Q29:S29"/>
    <mergeCell ref="F30:N30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view="pageBreakPreview" topLeftCell="A23" zoomScaleNormal="100" zoomScaleSheetLayoutView="100" workbookViewId="0">
      <selection activeCell="H49" sqref="H49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5.8554687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91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91" customFormat="1" ht="11.25" x14ac:dyDescent="0.25">
      <c r="A5" s="109"/>
      <c r="B5" s="109"/>
      <c r="C5" s="109"/>
      <c r="D5" s="109"/>
      <c r="E5" s="109"/>
      <c r="F5" s="109"/>
      <c r="G5" s="109"/>
      <c r="H5" s="109"/>
      <c r="I5" s="109"/>
    </row>
    <row r="6" spans="1:9" s="91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91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91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91" customFormat="1" ht="27" customHeight="1" x14ac:dyDescent="0.25">
      <c r="A9" s="7" t="s">
        <v>22</v>
      </c>
      <c r="B9" s="8">
        <v>1.07</v>
      </c>
      <c r="C9" s="246" t="s">
        <v>184</v>
      </c>
      <c r="D9" s="247"/>
      <c r="E9" s="247"/>
      <c r="F9" s="247"/>
      <c r="G9" s="248"/>
      <c r="H9" s="9" t="s">
        <v>23</v>
      </c>
      <c r="I9" s="10" t="s">
        <v>42</v>
      </c>
    </row>
    <row r="10" spans="1:9" s="91" customFormat="1" ht="11.25" x14ac:dyDescent="0.25">
      <c r="A10" s="109"/>
      <c r="B10" s="109"/>
      <c r="C10" s="109"/>
      <c r="D10" s="109"/>
      <c r="E10" s="109"/>
      <c r="F10" s="109"/>
      <c r="G10" s="109"/>
      <c r="H10" s="109"/>
      <c r="I10" s="11"/>
    </row>
    <row r="11" spans="1:9" s="91" customFormat="1" ht="11.25" x14ac:dyDescent="0.25">
      <c r="A11" s="12" t="s">
        <v>24</v>
      </c>
      <c r="B11" s="12"/>
      <c r="C11" s="109"/>
      <c r="D11" s="109"/>
      <c r="E11" s="109"/>
      <c r="F11" s="109"/>
      <c r="G11" s="109"/>
      <c r="H11" s="109"/>
      <c r="I11" s="109"/>
    </row>
    <row r="12" spans="1:9" s="91" customFormat="1" ht="22.5" x14ac:dyDescent="0.25">
      <c r="A12" s="249" t="s">
        <v>25</v>
      </c>
      <c r="B12" s="250"/>
      <c r="C12" s="250"/>
      <c r="D12" s="250"/>
      <c r="E12" s="108" t="s">
        <v>26</v>
      </c>
      <c r="F12" s="108" t="s">
        <v>27</v>
      </c>
      <c r="G12" s="14" t="s">
        <v>28</v>
      </c>
      <c r="H12" s="15" t="s">
        <v>29</v>
      </c>
      <c r="I12" s="109"/>
    </row>
    <row r="13" spans="1:9" s="91" customFormat="1" ht="11.25" x14ac:dyDescent="0.25">
      <c r="A13" s="242" t="s">
        <v>59</v>
      </c>
      <c r="B13" s="242"/>
      <c r="C13" s="242"/>
      <c r="D13" s="242"/>
      <c r="E13" s="17" t="s">
        <v>48</v>
      </c>
      <c r="F13" s="21">
        <v>1.25</v>
      </c>
      <c r="G13" s="19">
        <v>2104</v>
      </c>
      <c r="H13" s="20">
        <f>+ROUND(F13*G13,0)</f>
        <v>2630</v>
      </c>
      <c r="I13" s="109"/>
    </row>
    <row r="14" spans="1:9" s="91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  <c r="I14" s="109"/>
    </row>
    <row r="15" spans="1:9" s="91" customFormat="1" ht="11.25" x14ac:dyDescent="0.25">
      <c r="A15" s="109"/>
      <c r="B15" s="109"/>
      <c r="C15" s="109"/>
      <c r="D15" s="105"/>
      <c r="E15" s="17"/>
      <c r="F15" s="21"/>
      <c r="G15" s="19"/>
      <c r="H15" s="22">
        <f>+F15*G15</f>
        <v>0</v>
      </c>
      <c r="I15" s="109"/>
    </row>
    <row r="16" spans="1:9" s="91" customFormat="1" ht="11.25" x14ac:dyDescent="0.25">
      <c r="A16" s="107"/>
      <c r="B16" s="107"/>
      <c r="C16" s="109"/>
      <c r="D16" s="105"/>
      <c r="E16" s="105"/>
      <c r="F16" s="24"/>
      <c r="G16" s="25"/>
      <c r="H16" s="22">
        <f>+F16*G16</f>
        <v>0</v>
      </c>
      <c r="I16" s="109"/>
    </row>
    <row r="17" spans="1:9" s="91" customFormat="1" ht="11.25" x14ac:dyDescent="0.25">
      <c r="A17" s="109"/>
      <c r="B17" s="109"/>
      <c r="C17" s="109"/>
      <c r="D17" s="105"/>
      <c r="E17" s="105"/>
      <c r="F17" s="24"/>
      <c r="G17" s="26"/>
      <c r="H17" s="27" t="s">
        <v>30</v>
      </c>
      <c r="I17" s="28">
        <f>SUM(H13:H16)</f>
        <v>2630</v>
      </c>
    </row>
    <row r="18" spans="1:9" s="91" customFormat="1" ht="11.25" x14ac:dyDescent="0.25">
      <c r="A18" s="29" t="s">
        <v>31</v>
      </c>
      <c r="B18" s="29"/>
      <c r="C18" s="109"/>
      <c r="D18" s="109"/>
      <c r="E18" s="109"/>
      <c r="F18" s="109"/>
      <c r="G18" s="109"/>
      <c r="H18" s="109"/>
      <c r="I18" s="24"/>
    </row>
    <row r="19" spans="1:9" s="91" customFormat="1" ht="22.5" x14ac:dyDescent="0.25">
      <c r="A19" s="249" t="s">
        <v>25</v>
      </c>
      <c r="B19" s="250"/>
      <c r="C19" s="250"/>
      <c r="D19" s="250"/>
      <c r="E19" s="108" t="s">
        <v>26</v>
      </c>
      <c r="F19" s="108" t="s">
        <v>27</v>
      </c>
      <c r="G19" s="14" t="s">
        <v>28</v>
      </c>
      <c r="H19" s="15" t="s">
        <v>29</v>
      </c>
      <c r="I19" s="109"/>
    </row>
    <row r="20" spans="1:9" s="91" customFormat="1" ht="12.75" customHeight="1" x14ac:dyDescent="0.25">
      <c r="A20" s="253" t="s">
        <v>173</v>
      </c>
      <c r="B20" s="253"/>
      <c r="C20" s="253"/>
      <c r="D20" s="253"/>
      <c r="E20" s="17" t="s">
        <v>42</v>
      </c>
      <c r="F20" s="18">
        <v>3</v>
      </c>
      <c r="G20" s="19">
        <v>405</v>
      </c>
      <c r="H20" s="20">
        <f>+ROUND(F20*G20,0)</f>
        <v>1215</v>
      </c>
      <c r="I20" s="30"/>
    </row>
    <row r="21" spans="1:9" s="91" customFormat="1" ht="12.75" customHeight="1" x14ac:dyDescent="0.25">
      <c r="A21" s="254" t="s">
        <v>186</v>
      </c>
      <c r="B21" s="254"/>
      <c r="C21" s="254"/>
      <c r="D21" s="254"/>
      <c r="E21" s="105" t="s">
        <v>49</v>
      </c>
      <c r="F21" s="18">
        <v>4</v>
      </c>
      <c r="G21" s="19">
        <v>1281</v>
      </c>
      <c r="H21" s="20">
        <f t="shared" ref="H21:H27" si="0">+ROUND(F21*G21,0)</f>
        <v>5124</v>
      </c>
      <c r="I21" s="30"/>
    </row>
    <row r="22" spans="1:9" s="91" customFormat="1" ht="12.75" customHeight="1" x14ac:dyDescent="0.25">
      <c r="A22" s="254" t="s">
        <v>174</v>
      </c>
      <c r="B22" s="254"/>
      <c r="C22" s="254"/>
      <c r="D22" s="254"/>
      <c r="E22" s="105" t="s">
        <v>49</v>
      </c>
      <c r="F22" s="18">
        <v>6</v>
      </c>
      <c r="G22" s="19">
        <v>2422</v>
      </c>
      <c r="H22" s="20">
        <f t="shared" si="0"/>
        <v>14532</v>
      </c>
      <c r="I22" s="30"/>
    </row>
    <row r="23" spans="1:9" s="91" customFormat="1" ht="12.75" customHeight="1" x14ac:dyDescent="0.25">
      <c r="A23" s="254" t="s">
        <v>187</v>
      </c>
      <c r="B23" s="254"/>
      <c r="C23" s="254"/>
      <c r="D23" s="254"/>
      <c r="E23" s="105" t="s">
        <v>42</v>
      </c>
      <c r="F23" s="18">
        <v>1</v>
      </c>
      <c r="G23" s="19">
        <v>2769</v>
      </c>
      <c r="H23" s="20">
        <f t="shared" si="0"/>
        <v>2769</v>
      </c>
      <c r="I23" s="30"/>
    </row>
    <row r="24" spans="1:9" s="91" customFormat="1" ht="11.25" x14ac:dyDescent="0.25">
      <c r="A24" s="254" t="s">
        <v>180</v>
      </c>
      <c r="B24" s="254"/>
      <c r="C24" s="254"/>
      <c r="D24" s="254"/>
      <c r="E24" s="17" t="s">
        <v>42</v>
      </c>
      <c r="F24" s="18">
        <v>1</v>
      </c>
      <c r="G24" s="19">
        <v>20</v>
      </c>
      <c r="H24" s="20">
        <f t="shared" si="0"/>
        <v>20</v>
      </c>
      <c r="I24" s="30"/>
    </row>
    <row r="25" spans="1:9" s="91" customFormat="1" ht="11.25" x14ac:dyDescent="0.25">
      <c r="A25" s="254" t="s">
        <v>161</v>
      </c>
      <c r="B25" s="254"/>
      <c r="C25" s="254"/>
      <c r="D25" s="254"/>
      <c r="E25" s="17" t="s">
        <v>42</v>
      </c>
      <c r="F25" s="18">
        <v>0.01</v>
      </c>
      <c r="G25" s="19">
        <v>0.01</v>
      </c>
      <c r="H25" s="20">
        <f t="shared" si="0"/>
        <v>0</v>
      </c>
      <c r="I25" s="30"/>
    </row>
    <row r="26" spans="1:9" s="91" customFormat="1" ht="11.25" x14ac:dyDescent="0.25">
      <c r="A26" s="254" t="s">
        <v>153</v>
      </c>
      <c r="B26" s="254"/>
      <c r="C26" s="254"/>
      <c r="D26" s="254"/>
      <c r="E26" s="105" t="s">
        <v>42</v>
      </c>
      <c r="F26" s="18">
        <v>0.01</v>
      </c>
      <c r="G26" s="19">
        <v>90483</v>
      </c>
      <c r="H26" s="20">
        <f t="shared" si="0"/>
        <v>905</v>
      </c>
      <c r="I26" s="30"/>
    </row>
    <row r="27" spans="1:9" s="91" customFormat="1" ht="11.25" x14ac:dyDescent="0.25">
      <c r="A27" s="254" t="s">
        <v>179</v>
      </c>
      <c r="B27" s="254"/>
      <c r="C27" s="254"/>
      <c r="D27" s="254"/>
      <c r="E27" s="105" t="s">
        <v>49</v>
      </c>
      <c r="F27" s="18">
        <v>4.5</v>
      </c>
      <c r="G27" s="19">
        <v>2097</v>
      </c>
      <c r="H27" s="20">
        <f t="shared" si="0"/>
        <v>9437</v>
      </c>
      <c r="I27" s="30"/>
    </row>
    <row r="28" spans="1:9" s="91" customFormat="1" ht="11.25" x14ac:dyDescent="0.25">
      <c r="A28" s="109"/>
      <c r="B28" s="109"/>
      <c r="C28" s="109"/>
      <c r="D28" s="109"/>
      <c r="E28" s="34"/>
      <c r="F28" s="30"/>
      <c r="G28" s="35"/>
      <c r="H28" s="36" t="s">
        <v>30</v>
      </c>
      <c r="I28" s="28">
        <f>((SUM(H20:H27)))</f>
        <v>34002</v>
      </c>
    </row>
    <row r="29" spans="1:9" s="91" customFormat="1" ht="11.25" x14ac:dyDescent="0.25">
      <c r="A29" s="12" t="s">
        <v>32</v>
      </c>
      <c r="B29" s="12"/>
      <c r="C29" s="109"/>
      <c r="D29" s="109"/>
      <c r="E29" s="109"/>
      <c r="F29" s="109"/>
      <c r="G29" s="109"/>
      <c r="H29" s="109"/>
      <c r="I29" s="24"/>
    </row>
    <row r="30" spans="1:9" s="91" customFormat="1" ht="22.5" x14ac:dyDescent="0.25">
      <c r="A30" s="249" t="s">
        <v>25</v>
      </c>
      <c r="B30" s="250"/>
      <c r="C30" s="250"/>
      <c r="D30" s="250"/>
      <c r="E30" s="108" t="s">
        <v>26</v>
      </c>
      <c r="F30" s="108" t="s">
        <v>27</v>
      </c>
      <c r="G30" s="14" t="s">
        <v>28</v>
      </c>
      <c r="H30" s="15" t="s">
        <v>29</v>
      </c>
      <c r="I30" s="109"/>
    </row>
    <row r="31" spans="1:9" s="91" customFormat="1" ht="11.25" x14ac:dyDescent="0.25">
      <c r="A31" s="253" t="s">
        <v>45</v>
      </c>
      <c r="B31" s="253"/>
      <c r="C31" s="253"/>
      <c r="D31" s="253"/>
      <c r="E31" s="105" t="s">
        <v>47</v>
      </c>
      <c r="F31" s="37">
        <v>0.02</v>
      </c>
      <c r="G31" s="19">
        <f>+'APU Transporte 2'!I43</f>
        <v>29205</v>
      </c>
      <c r="H31" s="20">
        <f>+ROUND(F31*G31,0)</f>
        <v>584</v>
      </c>
      <c r="I31" s="109"/>
    </row>
    <row r="32" spans="1:9" s="91" customFormat="1" ht="11.25" x14ac:dyDescent="0.25">
      <c r="A32" s="109"/>
      <c r="B32" s="109"/>
      <c r="C32" s="109"/>
      <c r="D32" s="105"/>
      <c r="E32" s="105"/>
      <c r="F32" s="38"/>
      <c r="G32" s="19"/>
      <c r="H32" s="20">
        <f>+ROUND(F32*G32,0)</f>
        <v>0</v>
      </c>
      <c r="I32" s="109"/>
    </row>
    <row r="33" spans="1:9" s="91" customFormat="1" ht="11.25" x14ac:dyDescent="0.25">
      <c r="A33" s="109"/>
      <c r="B33" s="109"/>
      <c r="C33" s="109"/>
      <c r="D33" s="105"/>
      <c r="E33" s="105"/>
      <c r="F33" s="38"/>
      <c r="G33" s="19"/>
      <c r="H33" s="20">
        <f>+ROUND(F33*G33,0)</f>
        <v>0</v>
      </c>
      <c r="I33" s="109"/>
    </row>
    <row r="34" spans="1:9" s="91" customFormat="1" ht="11.25" x14ac:dyDescent="0.25">
      <c r="A34" s="109"/>
      <c r="B34" s="109"/>
      <c r="C34" s="109"/>
      <c r="D34" s="109"/>
      <c r="E34" s="109"/>
      <c r="F34" s="109"/>
      <c r="G34" s="109"/>
      <c r="H34" s="109"/>
      <c r="I34" s="109"/>
    </row>
    <row r="35" spans="1:9" s="91" customFormat="1" ht="11.25" x14ac:dyDescent="0.25">
      <c r="A35" s="109"/>
      <c r="B35" s="109"/>
      <c r="C35" s="109"/>
      <c r="D35" s="109"/>
      <c r="E35" s="109"/>
      <c r="F35" s="109"/>
      <c r="G35" s="109"/>
      <c r="H35" s="39" t="s">
        <v>30</v>
      </c>
      <c r="I35" s="28">
        <f>+SUM(H31:H33)</f>
        <v>584</v>
      </c>
    </row>
    <row r="36" spans="1:9" s="91" customFormat="1" ht="11.25" x14ac:dyDescent="0.25">
      <c r="A36" s="12" t="s">
        <v>33</v>
      </c>
      <c r="B36" s="12"/>
      <c r="C36" s="109"/>
      <c r="D36" s="109"/>
      <c r="E36" s="109"/>
      <c r="F36" s="109"/>
      <c r="G36" s="109"/>
      <c r="H36" s="109"/>
      <c r="I36" s="109"/>
    </row>
    <row r="37" spans="1:9" s="91" customFormat="1" ht="22.5" x14ac:dyDescent="0.25">
      <c r="A37" s="249" t="s">
        <v>25</v>
      </c>
      <c r="B37" s="250"/>
      <c r="C37" s="250"/>
      <c r="D37" s="250"/>
      <c r="E37" s="108" t="s">
        <v>26</v>
      </c>
      <c r="F37" s="108" t="s">
        <v>27</v>
      </c>
      <c r="G37" s="14" t="s">
        <v>28</v>
      </c>
      <c r="H37" s="15" t="s">
        <v>29</v>
      </c>
      <c r="I37" s="109"/>
    </row>
    <row r="38" spans="1:9" s="91" customFormat="1" ht="11.25" x14ac:dyDescent="0.25">
      <c r="A38" s="253" t="s">
        <v>60</v>
      </c>
      <c r="B38" s="253"/>
      <c r="C38" s="253"/>
      <c r="D38" s="253"/>
      <c r="E38" s="17" t="s">
        <v>48</v>
      </c>
      <c r="F38" s="18">
        <v>1.25</v>
      </c>
      <c r="G38" s="19">
        <v>21037</v>
      </c>
      <c r="H38" s="20">
        <f>+ROUND(F38*G38,0)</f>
        <v>26296</v>
      </c>
      <c r="I38" s="30"/>
    </row>
    <row r="39" spans="1:9" s="91" customFormat="1" ht="11.25" x14ac:dyDescent="0.25">
      <c r="A39" s="107"/>
      <c r="B39" s="107"/>
      <c r="C39" s="24"/>
      <c r="D39" s="24"/>
      <c r="E39" s="17"/>
      <c r="F39" s="18"/>
      <c r="G39" s="19"/>
      <c r="H39" s="20">
        <f>+ROUND(F39*G39,0)</f>
        <v>0</v>
      </c>
      <c r="I39" s="30"/>
    </row>
    <row r="40" spans="1:9" s="91" customFormat="1" ht="11.25" x14ac:dyDescent="0.25">
      <c r="A40" s="107"/>
      <c r="B40" s="107"/>
      <c r="C40" s="24"/>
      <c r="D40" s="24"/>
      <c r="E40" s="17"/>
      <c r="F40" s="18"/>
      <c r="G40" s="19"/>
      <c r="H40" s="20">
        <f>+ROUND(F40*G40,0)</f>
        <v>0</v>
      </c>
      <c r="I40" s="30"/>
    </row>
    <row r="41" spans="1:9" s="91" customFormat="1" ht="11.25" x14ac:dyDescent="0.25">
      <c r="A41" s="107"/>
      <c r="B41" s="107"/>
      <c r="C41" s="24"/>
      <c r="D41" s="24"/>
      <c r="E41" s="17"/>
      <c r="F41" s="18"/>
      <c r="G41" s="25"/>
      <c r="H41" s="22"/>
      <c r="I41" s="30"/>
    </row>
    <row r="42" spans="1:9" s="91" customFormat="1" ht="11.25" x14ac:dyDescent="0.25">
      <c r="A42" s="107"/>
      <c r="B42" s="107"/>
      <c r="C42" s="24"/>
      <c r="D42" s="24"/>
      <c r="E42" s="17"/>
      <c r="F42" s="21"/>
      <c r="G42" s="25"/>
      <c r="H42" s="22"/>
      <c r="I42" s="30"/>
    </row>
    <row r="43" spans="1:9" s="91" customFormat="1" ht="12" customHeight="1" x14ac:dyDescent="0.25">
      <c r="A43" s="109"/>
      <c r="B43" s="109"/>
      <c r="C43" s="109"/>
      <c r="D43" s="109"/>
      <c r="E43" s="109"/>
      <c r="F43" s="30"/>
      <c r="G43" s="30"/>
      <c r="H43" s="36" t="s">
        <v>30</v>
      </c>
      <c r="I43" s="28">
        <f>((SUM(H38:H40)))</f>
        <v>26296</v>
      </c>
    </row>
    <row r="44" spans="1:9" s="91" customFormat="1" ht="11.25" x14ac:dyDescent="0.25">
      <c r="A44" s="109"/>
      <c r="B44" s="109"/>
      <c r="C44" s="109"/>
      <c r="D44" s="109"/>
      <c r="E44" s="109"/>
      <c r="F44" s="30"/>
      <c r="G44" s="30"/>
      <c r="H44" s="30"/>
      <c r="I44" s="30"/>
    </row>
    <row r="45" spans="1:9" s="91" customFormat="1" ht="24.75" customHeight="1" x14ac:dyDescent="0.25">
      <c r="A45" s="109"/>
      <c r="B45" s="109"/>
      <c r="C45" s="40" t="s">
        <v>34</v>
      </c>
      <c r="D45" s="41"/>
      <c r="E45" s="41"/>
      <c r="F45" s="42"/>
      <c r="G45" s="42"/>
      <c r="H45" s="42"/>
      <c r="I45" s="43">
        <f>ROUND((SUM(I17:I43)),0)</f>
        <v>63512</v>
      </c>
    </row>
    <row r="46" spans="1:9" s="91" customFormat="1" ht="11.25" x14ac:dyDescent="0.25">
      <c r="A46" s="44"/>
      <c r="B46" s="44"/>
      <c r="C46" s="109"/>
      <c r="D46" s="109"/>
      <c r="E46" s="109"/>
      <c r="F46" s="109"/>
      <c r="G46" s="109"/>
      <c r="H46" s="109"/>
      <c r="I46" s="109"/>
    </row>
    <row r="47" spans="1:9" s="91" customFormat="1" ht="11.25" x14ac:dyDescent="0.25">
      <c r="A47" s="109"/>
      <c r="B47" s="109"/>
      <c r="C47" s="109"/>
      <c r="D47" s="109"/>
      <c r="E47" s="109"/>
      <c r="F47" s="109"/>
      <c r="G47" s="109"/>
      <c r="H47" s="109"/>
      <c r="I47" s="109"/>
    </row>
    <row r="48" spans="1:9" s="91" customFormat="1" ht="13.5" customHeight="1" x14ac:dyDescent="0.25">
      <c r="A48" s="109"/>
      <c r="B48" s="109"/>
      <c r="C48" s="109"/>
      <c r="D48" s="109"/>
      <c r="E48" s="109"/>
      <c r="F48" s="109"/>
      <c r="G48" s="109"/>
      <c r="H48" s="109"/>
      <c r="I48" s="33"/>
    </row>
    <row r="49" spans="1:9" s="91" customFormat="1" ht="11.25" x14ac:dyDescent="0.25">
      <c r="A49" s="109"/>
      <c r="B49" s="109"/>
      <c r="C49" s="109"/>
      <c r="D49" s="109"/>
      <c r="E49" s="109"/>
      <c r="F49" s="109"/>
      <c r="G49" s="109"/>
      <c r="H49" s="109"/>
      <c r="I49" s="33"/>
    </row>
    <row r="50" spans="1:9" s="91" customFormat="1" ht="11.25" x14ac:dyDescent="0.25">
      <c r="A50" s="109"/>
      <c r="B50" s="109"/>
      <c r="C50" s="109"/>
      <c r="D50" s="109"/>
      <c r="E50" s="109"/>
      <c r="F50" s="109"/>
      <c r="G50" s="109"/>
      <c r="H50" s="109"/>
      <c r="I50" s="109"/>
    </row>
    <row r="51" spans="1:9" s="91" customFormat="1" ht="11.25" x14ac:dyDescent="0.25">
      <c r="A51" s="109"/>
      <c r="B51" s="105" t="s">
        <v>69</v>
      </c>
      <c r="C51" s="109"/>
      <c r="D51" s="109"/>
      <c r="E51" s="109"/>
      <c r="F51" s="105" t="s">
        <v>36</v>
      </c>
      <c r="G51" s="109"/>
      <c r="H51" s="109"/>
      <c r="I51" s="33"/>
    </row>
    <row r="52" spans="1:9" s="91" customFormat="1" ht="11.25" x14ac:dyDescent="0.25">
      <c r="A52" s="109"/>
      <c r="B52" s="109"/>
      <c r="C52" s="251"/>
      <c r="D52" s="251"/>
      <c r="E52" s="69"/>
      <c r="F52" s="109"/>
      <c r="G52" s="251" t="s">
        <v>17</v>
      </c>
      <c r="H52" s="251"/>
      <c r="I52" s="251"/>
    </row>
    <row r="53" spans="1:9" s="91" customFormat="1" ht="11.25" x14ac:dyDescent="0.25">
      <c r="A53" s="109"/>
      <c r="B53" s="109"/>
      <c r="C53" s="229"/>
      <c r="D53" s="229"/>
      <c r="E53" s="105"/>
      <c r="F53" s="105"/>
      <c r="G53" s="229" t="s">
        <v>37</v>
      </c>
      <c r="H53" s="229"/>
      <c r="I53" s="229"/>
    </row>
    <row r="54" spans="1:9" s="91" customFormat="1" ht="11.25" x14ac:dyDescent="0.25">
      <c r="A54" s="109"/>
      <c r="B54" s="107"/>
      <c r="C54" s="46"/>
      <c r="D54" s="46"/>
      <c r="E54" s="46"/>
      <c r="F54" s="45"/>
      <c r="G54" s="109"/>
      <c r="H54" s="109"/>
      <c r="I54" s="109"/>
    </row>
    <row r="55" spans="1:9" s="91" customFormat="1" ht="11.25" x14ac:dyDescent="0.25">
      <c r="A55" s="109"/>
      <c r="B55" s="109"/>
      <c r="C55" s="110"/>
      <c r="D55" s="46"/>
      <c r="E55" s="46"/>
      <c r="F55" s="46"/>
      <c r="G55" s="109"/>
      <c r="H55" s="109"/>
      <c r="I55" s="109"/>
    </row>
    <row r="56" spans="1:9" x14ac:dyDescent="0.25">
      <c r="C56" s="111"/>
      <c r="D56" s="111"/>
      <c r="E56" s="111"/>
      <c r="F56" s="111"/>
    </row>
  </sheetData>
  <mergeCells count="29">
    <mergeCell ref="A24:D24"/>
    <mergeCell ref="A25:D25"/>
    <mergeCell ref="A26:D26"/>
    <mergeCell ref="A30:D30"/>
    <mergeCell ref="A31:D31"/>
    <mergeCell ref="A27:D27"/>
    <mergeCell ref="A6:I6"/>
    <mergeCell ref="A1:C3"/>
    <mergeCell ref="D1:G3"/>
    <mergeCell ref="H1:I3"/>
    <mergeCell ref="A4:B4"/>
    <mergeCell ref="C4:I4"/>
    <mergeCell ref="A23:D23"/>
    <mergeCell ref="A8:B8"/>
    <mergeCell ref="C8:I8"/>
    <mergeCell ref="C9:G9"/>
    <mergeCell ref="A12:D12"/>
    <mergeCell ref="A13:D13"/>
    <mergeCell ref="A14:D14"/>
    <mergeCell ref="A19:D19"/>
    <mergeCell ref="A20:D20"/>
    <mergeCell ref="A21:D21"/>
    <mergeCell ref="A22:D22"/>
    <mergeCell ref="A37:D37"/>
    <mergeCell ref="A38:D38"/>
    <mergeCell ref="C52:D52"/>
    <mergeCell ref="G52:I52"/>
    <mergeCell ref="C53:D53"/>
    <mergeCell ref="G53:I53"/>
  </mergeCells>
  <printOptions horizontalCentered="1"/>
  <pageMargins left="0.39370078740157483" right="0.39370078740157483" top="0.39370078740157483" bottom="0.59055118110236227" header="0" footer="0.31496062992125984"/>
  <pageSetup scale="82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B7" zoomScale="88" zoomScaleNormal="100" zoomScaleSheetLayoutView="88" workbookViewId="0">
      <selection activeCell="R18" sqref="R18:T18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71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38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1.18</v>
      </c>
      <c r="C10" s="216"/>
      <c r="D10" s="216"/>
      <c r="E10" s="216"/>
      <c r="F10" s="217"/>
      <c r="G10" s="218" t="s">
        <v>188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189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>
        <v>7.2</v>
      </c>
      <c r="P13" s="138"/>
      <c r="Q13" s="138"/>
      <c r="R13" s="138">
        <v>3.5</v>
      </c>
      <c r="S13" s="138"/>
      <c r="T13" s="138"/>
      <c r="U13" s="234"/>
      <c r="V13" s="234"/>
      <c r="W13" s="234"/>
      <c r="X13" s="138">
        <f>+M13*O13*R13</f>
        <v>25.2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>
        <f t="shared" ref="X14:X15" si="0">O14*M14*R14</f>
        <v>0</v>
      </c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>
        <f t="shared" si="0"/>
        <v>0</v>
      </c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25.2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1.18</v>
      </c>
      <c r="C23" s="163"/>
      <c r="D23" s="164"/>
      <c r="E23" s="165" t="str">
        <f>+G10</f>
        <v>Teja En Fibrocemento No.6. Suministro e Instalación.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25.2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">
      <c r="C29" s="267" t="s">
        <v>69</v>
      </c>
      <c r="D29" s="268"/>
      <c r="E29" s="268"/>
      <c r="Q29" s="129" t="s">
        <v>36</v>
      </c>
      <c r="R29" s="129"/>
      <c r="S29" s="129"/>
    </row>
    <row r="30" spans="2:26" x14ac:dyDescent="0.15">
      <c r="B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:F5"/>
    <mergeCell ref="G2:U2"/>
    <mergeCell ref="V2:Z5"/>
    <mergeCell ref="G3:U3"/>
    <mergeCell ref="G4:U4"/>
    <mergeCell ref="G5:U5"/>
    <mergeCell ref="B6:F6"/>
    <mergeCell ref="G6:R6"/>
    <mergeCell ref="S6:V6"/>
    <mergeCell ref="W6:Z6"/>
    <mergeCell ref="B7:F7"/>
    <mergeCell ref="G7:Z7"/>
    <mergeCell ref="B8:F8"/>
    <mergeCell ref="G8:Z8"/>
    <mergeCell ref="B9:F9"/>
    <mergeCell ref="G9:Z9"/>
    <mergeCell ref="B10:F10"/>
    <mergeCell ref="G10:Z10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B16:Z16"/>
    <mergeCell ref="B17:L17"/>
    <mergeCell ref="M17:N17"/>
    <mergeCell ref="O17:Q17"/>
    <mergeCell ref="R17:T17"/>
    <mergeCell ref="U17:W17"/>
    <mergeCell ref="X17:Z17"/>
    <mergeCell ref="X19:Z19"/>
    <mergeCell ref="B18:L18"/>
    <mergeCell ref="M18:N18"/>
    <mergeCell ref="O18:Q18"/>
    <mergeCell ref="R18:T18"/>
    <mergeCell ref="U18:W18"/>
    <mergeCell ref="X18:Z18"/>
    <mergeCell ref="B19:L19"/>
    <mergeCell ref="M19:N19"/>
    <mergeCell ref="O19:Q19"/>
    <mergeCell ref="R19:T19"/>
    <mergeCell ref="U19:W19"/>
    <mergeCell ref="B23:D23"/>
    <mergeCell ref="E23:V23"/>
    <mergeCell ref="W23:Z23"/>
    <mergeCell ref="B20:L20"/>
    <mergeCell ref="M20:N20"/>
    <mergeCell ref="O20:Q20"/>
    <mergeCell ref="R20:T20"/>
    <mergeCell ref="U20:W20"/>
    <mergeCell ref="X20:Z20"/>
    <mergeCell ref="B21:T21"/>
    <mergeCell ref="U21:Z21"/>
    <mergeCell ref="B22:D22"/>
    <mergeCell ref="E22:V22"/>
    <mergeCell ref="W22:Z22"/>
    <mergeCell ref="F31:N31"/>
    <mergeCell ref="T31:Z31"/>
    <mergeCell ref="B24:D24"/>
    <mergeCell ref="E24:V24"/>
    <mergeCell ref="W24:Z24"/>
    <mergeCell ref="C29:E29"/>
    <mergeCell ref="Q29:S29"/>
    <mergeCell ref="F30:N30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view="pageBreakPreview" topLeftCell="A19" zoomScaleNormal="100" zoomScaleSheetLayoutView="100" workbookViewId="0">
      <selection activeCell="I40" sqref="I40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5.8554687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91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91" customFormat="1" ht="11.25" x14ac:dyDescent="0.25"/>
    <row r="6" spans="1:9" s="91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91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91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91" customFormat="1" ht="27" customHeight="1" x14ac:dyDescent="0.25">
      <c r="A9" s="7" t="s">
        <v>22</v>
      </c>
      <c r="B9" s="8">
        <v>1.18</v>
      </c>
      <c r="C9" s="246" t="s">
        <v>188</v>
      </c>
      <c r="D9" s="247"/>
      <c r="E9" s="247"/>
      <c r="F9" s="247"/>
      <c r="G9" s="248"/>
      <c r="H9" s="9" t="s">
        <v>23</v>
      </c>
      <c r="I9" s="10" t="s">
        <v>71</v>
      </c>
    </row>
    <row r="10" spans="1:9" s="91" customFormat="1" ht="11.25" x14ac:dyDescent="0.25">
      <c r="I10" s="11"/>
    </row>
    <row r="11" spans="1:9" s="91" customFormat="1" ht="11.25" x14ac:dyDescent="0.25">
      <c r="A11" s="12" t="s">
        <v>24</v>
      </c>
      <c r="B11" s="12"/>
    </row>
    <row r="12" spans="1:9" s="91" customFormat="1" ht="22.5" x14ac:dyDescent="0.25">
      <c r="A12" s="249" t="s">
        <v>25</v>
      </c>
      <c r="B12" s="250"/>
      <c r="C12" s="250"/>
      <c r="D12" s="250"/>
      <c r="E12" s="89" t="s">
        <v>26</v>
      </c>
      <c r="F12" s="89" t="s">
        <v>27</v>
      </c>
      <c r="G12" s="14" t="s">
        <v>28</v>
      </c>
      <c r="H12" s="15" t="s">
        <v>29</v>
      </c>
    </row>
    <row r="13" spans="1:9" s="91" customFormat="1" ht="11.25" x14ac:dyDescent="0.25">
      <c r="A13" s="242" t="s">
        <v>104</v>
      </c>
      <c r="B13" s="242"/>
      <c r="C13" s="242"/>
      <c r="D13" s="242"/>
      <c r="E13" s="17" t="s">
        <v>105</v>
      </c>
      <c r="F13" s="18">
        <v>0.05</v>
      </c>
      <c r="G13" s="19">
        <v>3133</v>
      </c>
      <c r="H13" s="20">
        <f>+ROUND(F13*G13,0)</f>
        <v>157</v>
      </c>
    </row>
    <row r="14" spans="1:9" s="91" customFormat="1" ht="11.25" x14ac:dyDescent="0.25">
      <c r="A14" s="254" t="s">
        <v>43</v>
      </c>
      <c r="B14" s="254"/>
      <c r="C14" s="254"/>
      <c r="D14" s="254"/>
      <c r="E14" s="17" t="s">
        <v>48</v>
      </c>
      <c r="F14" s="18">
        <v>1.6</v>
      </c>
      <c r="G14" s="19">
        <v>131</v>
      </c>
      <c r="H14" s="20">
        <f t="shared" ref="H14:H15" si="0">+ROUND(F14*G14,0)</f>
        <v>210</v>
      </c>
    </row>
    <row r="15" spans="1:9" s="91" customFormat="1" ht="11.25" x14ac:dyDescent="0.25">
      <c r="A15" s="254" t="s">
        <v>112</v>
      </c>
      <c r="B15" s="254"/>
      <c r="C15" s="254"/>
      <c r="D15" s="254"/>
      <c r="E15" s="17" t="s">
        <v>48</v>
      </c>
      <c r="F15" s="18">
        <v>0.5333</v>
      </c>
      <c r="G15" s="19">
        <v>868</v>
      </c>
      <c r="H15" s="20">
        <f t="shared" si="0"/>
        <v>463</v>
      </c>
    </row>
    <row r="16" spans="1:9" s="91" customFormat="1" ht="11.25" x14ac:dyDescent="0.25">
      <c r="A16" s="90"/>
      <c r="B16" s="90"/>
      <c r="D16" s="88"/>
      <c r="E16" s="88"/>
      <c r="F16" s="24"/>
      <c r="G16" s="25"/>
      <c r="H16" s="22">
        <f>+F16*G16</f>
        <v>0</v>
      </c>
    </row>
    <row r="17" spans="1:9" s="91" customFormat="1" ht="11.25" x14ac:dyDescent="0.25">
      <c r="D17" s="88"/>
      <c r="E17" s="88"/>
      <c r="F17" s="24"/>
      <c r="G17" s="26"/>
      <c r="H17" s="27" t="s">
        <v>30</v>
      </c>
      <c r="I17" s="28">
        <f>SUM(H13:H16)</f>
        <v>830</v>
      </c>
    </row>
    <row r="18" spans="1:9" s="91" customFormat="1" ht="11.25" x14ac:dyDescent="0.25">
      <c r="A18" s="29" t="s">
        <v>31</v>
      </c>
      <c r="B18" s="29"/>
      <c r="I18" s="24"/>
    </row>
    <row r="19" spans="1:9" s="91" customFormat="1" ht="22.5" x14ac:dyDescent="0.25">
      <c r="A19" s="249" t="s">
        <v>25</v>
      </c>
      <c r="B19" s="250"/>
      <c r="C19" s="250"/>
      <c r="D19" s="250"/>
      <c r="E19" s="89" t="s">
        <v>26</v>
      </c>
      <c r="F19" s="89" t="s">
        <v>27</v>
      </c>
      <c r="G19" s="14" t="s">
        <v>28</v>
      </c>
      <c r="H19" s="15" t="s">
        <v>29</v>
      </c>
    </row>
    <row r="20" spans="1:9" s="91" customFormat="1" ht="12.75" customHeight="1" x14ac:dyDescent="0.25">
      <c r="A20" s="242" t="s">
        <v>190</v>
      </c>
      <c r="B20" s="242"/>
      <c r="C20" s="242"/>
      <c r="D20" s="242"/>
      <c r="E20" s="17" t="s">
        <v>42</v>
      </c>
      <c r="F20" s="18">
        <v>2.0270000000000001</v>
      </c>
      <c r="G20" s="19">
        <v>135</v>
      </c>
      <c r="H20" s="20">
        <f>+ROUND(F20*G20,0)</f>
        <v>274</v>
      </c>
      <c r="I20" s="30"/>
    </row>
    <row r="21" spans="1:9" s="91" customFormat="1" ht="12.75" customHeight="1" x14ac:dyDescent="0.25">
      <c r="A21" s="254" t="s">
        <v>191</v>
      </c>
      <c r="B21" s="254"/>
      <c r="C21" s="254"/>
      <c r="D21" s="254"/>
      <c r="E21" s="88" t="s">
        <v>42</v>
      </c>
      <c r="F21" s="18">
        <v>0.67569999999999997</v>
      </c>
      <c r="G21" s="19">
        <v>23533</v>
      </c>
      <c r="H21" s="20">
        <f>+ROUND(F21*G21,0)</f>
        <v>15901</v>
      </c>
      <c r="I21" s="30"/>
    </row>
    <row r="22" spans="1:9" s="91" customFormat="1" ht="12.75" customHeight="1" x14ac:dyDescent="0.25">
      <c r="A22" s="254"/>
      <c r="B22" s="254"/>
      <c r="C22" s="254"/>
      <c r="D22" s="254"/>
      <c r="E22" s="88"/>
      <c r="F22" s="18"/>
      <c r="G22" s="19"/>
      <c r="H22" s="20">
        <f t="shared" ref="H22" si="1">+ROUND(F22*G22,0)</f>
        <v>0</v>
      </c>
    </row>
    <row r="23" spans="1:9" s="91" customFormat="1" ht="12.75" customHeight="1" x14ac:dyDescent="0.25">
      <c r="A23" s="254"/>
      <c r="B23" s="254"/>
      <c r="C23" s="254"/>
      <c r="D23" s="254"/>
      <c r="E23" s="88"/>
      <c r="F23" s="18"/>
      <c r="G23" s="19"/>
      <c r="H23" s="20"/>
      <c r="I23" s="30"/>
    </row>
    <row r="24" spans="1:9" s="91" customFormat="1" ht="11.25" x14ac:dyDescent="0.25">
      <c r="A24" s="254"/>
      <c r="B24" s="254"/>
      <c r="C24" s="254"/>
      <c r="D24" s="254"/>
      <c r="E24" s="88"/>
      <c r="F24" s="18"/>
      <c r="G24" s="19"/>
      <c r="H24" s="36" t="s">
        <v>30</v>
      </c>
      <c r="I24" s="28">
        <f>((SUM(H20:H22)))</f>
        <v>16175</v>
      </c>
    </row>
    <row r="25" spans="1:9" s="91" customFormat="1" ht="11.25" x14ac:dyDescent="0.25">
      <c r="A25" s="12" t="s">
        <v>32</v>
      </c>
      <c r="B25" s="12"/>
      <c r="C25" s="109"/>
      <c r="D25" s="109"/>
      <c r="E25" s="109"/>
      <c r="F25" s="109"/>
      <c r="G25" s="109"/>
      <c r="H25" s="109"/>
      <c r="I25" s="109"/>
    </row>
    <row r="26" spans="1:9" s="91" customFormat="1" ht="22.5" x14ac:dyDescent="0.25">
      <c r="A26" s="249" t="s">
        <v>25</v>
      </c>
      <c r="B26" s="250"/>
      <c r="C26" s="250"/>
      <c r="D26" s="250"/>
      <c r="E26" s="89" t="s">
        <v>26</v>
      </c>
      <c r="F26" s="89" t="s">
        <v>27</v>
      </c>
      <c r="G26" s="14" t="s">
        <v>28</v>
      </c>
      <c r="H26" s="15" t="s">
        <v>29</v>
      </c>
    </row>
    <row r="27" spans="1:9" s="91" customFormat="1" ht="11.25" x14ac:dyDescent="0.25">
      <c r="A27" s="253" t="s">
        <v>45</v>
      </c>
      <c r="B27" s="253"/>
      <c r="C27" s="253"/>
      <c r="D27" s="253"/>
      <c r="E27" s="88" t="s">
        <v>47</v>
      </c>
      <c r="F27" s="37">
        <v>1.34E-2</v>
      </c>
      <c r="G27" s="19">
        <f>+'APU Transporte 2'!I43</f>
        <v>29205</v>
      </c>
      <c r="H27" s="20">
        <f>+ROUND(F27*G27,0)</f>
        <v>391</v>
      </c>
    </row>
    <row r="28" spans="1:9" s="91" customFormat="1" ht="11.25" x14ac:dyDescent="0.25">
      <c r="D28" s="88"/>
      <c r="E28" s="88"/>
      <c r="F28" s="38"/>
      <c r="G28" s="19"/>
      <c r="H28" s="20">
        <f>+ROUND(F28*G28,0)</f>
        <v>0</v>
      </c>
    </row>
    <row r="29" spans="1:9" s="91" customFormat="1" ht="11.25" x14ac:dyDescent="0.25">
      <c r="D29" s="88"/>
      <c r="E29" s="88"/>
      <c r="F29" s="38"/>
      <c r="G29" s="19"/>
      <c r="H29" s="20">
        <f>+ROUND(F29*G29,0)</f>
        <v>0</v>
      </c>
    </row>
    <row r="30" spans="1:9" s="91" customFormat="1" ht="11.25" x14ac:dyDescent="0.25"/>
    <row r="31" spans="1:9" s="91" customFormat="1" ht="11.25" x14ac:dyDescent="0.25">
      <c r="H31" s="39" t="s">
        <v>30</v>
      </c>
      <c r="I31" s="28">
        <f>+SUM(H27:H29)</f>
        <v>391</v>
      </c>
    </row>
    <row r="32" spans="1:9" s="91" customFormat="1" ht="11.25" x14ac:dyDescent="0.25">
      <c r="A32" s="12" t="s">
        <v>33</v>
      </c>
      <c r="B32" s="12"/>
      <c r="I32" s="30"/>
    </row>
    <row r="33" spans="1:9" s="91" customFormat="1" ht="22.5" x14ac:dyDescent="0.25">
      <c r="A33" s="249" t="s">
        <v>25</v>
      </c>
      <c r="B33" s="250"/>
      <c r="C33" s="250"/>
      <c r="D33" s="250"/>
      <c r="E33" s="89" t="s">
        <v>26</v>
      </c>
      <c r="F33" s="89" t="s">
        <v>27</v>
      </c>
      <c r="G33" s="14" t="s">
        <v>28</v>
      </c>
      <c r="H33" s="15" t="s">
        <v>29</v>
      </c>
      <c r="I33" s="30"/>
    </row>
    <row r="34" spans="1:9" s="91" customFormat="1" ht="11.25" x14ac:dyDescent="0.25">
      <c r="A34" s="253" t="s">
        <v>46</v>
      </c>
      <c r="B34" s="253"/>
      <c r="C34" s="253"/>
      <c r="D34" s="253"/>
      <c r="E34" s="17" t="s">
        <v>48</v>
      </c>
      <c r="F34" s="18">
        <v>0.5333</v>
      </c>
      <c r="G34" s="19">
        <v>17368</v>
      </c>
      <c r="H34" s="20">
        <f>+ROUND(F34*G34,0)</f>
        <v>9262</v>
      </c>
      <c r="I34" s="30"/>
    </row>
    <row r="35" spans="1:9" s="91" customFormat="1" ht="11.25" x14ac:dyDescent="0.25">
      <c r="A35" s="254"/>
      <c r="B35" s="254"/>
      <c r="C35" s="254"/>
      <c r="D35" s="254"/>
      <c r="E35" s="17"/>
      <c r="F35" s="18"/>
      <c r="G35" s="19"/>
      <c r="H35" s="20">
        <f>+ROUND(F35*G35,0)</f>
        <v>0</v>
      </c>
      <c r="I35" s="30"/>
    </row>
    <row r="36" spans="1:9" s="91" customFormat="1" ht="11.25" x14ac:dyDescent="0.25">
      <c r="A36" s="90"/>
      <c r="B36" s="90"/>
      <c r="C36" s="24"/>
      <c r="D36" s="24"/>
      <c r="E36" s="17"/>
      <c r="F36" s="18"/>
      <c r="G36" s="19"/>
      <c r="H36" s="20">
        <f>+ROUND(F36*G36,0)</f>
        <v>0</v>
      </c>
    </row>
    <row r="37" spans="1:9" s="91" customFormat="1" ht="11.25" x14ac:dyDescent="0.25"/>
    <row r="38" spans="1:9" s="91" customFormat="1" ht="11.25" x14ac:dyDescent="0.25">
      <c r="H38" s="36" t="s">
        <v>30</v>
      </c>
      <c r="I38" s="28">
        <f>((SUM(H34:H36)))</f>
        <v>9262</v>
      </c>
    </row>
    <row r="39" spans="1:9" s="91" customFormat="1" ht="11.25" x14ac:dyDescent="0.25"/>
    <row r="40" spans="1:9" s="91" customFormat="1" ht="21.75" customHeight="1" x14ac:dyDescent="0.25">
      <c r="C40" s="40" t="s">
        <v>34</v>
      </c>
      <c r="D40" s="41"/>
      <c r="E40" s="41"/>
      <c r="F40" s="42"/>
      <c r="G40" s="42"/>
      <c r="H40" s="42"/>
      <c r="I40" s="43">
        <f>ROUND((SUM(I17:I38)),0)</f>
        <v>26658</v>
      </c>
    </row>
    <row r="41" spans="1:9" s="91" customFormat="1" ht="11.25" x14ac:dyDescent="0.25"/>
    <row r="42" spans="1:9" s="91" customFormat="1" ht="11.25" x14ac:dyDescent="0.25"/>
    <row r="43" spans="1:9" s="91" customFormat="1" ht="13.5" customHeight="1" x14ac:dyDescent="0.25"/>
    <row r="44" spans="1:9" s="91" customFormat="1" ht="13.5" customHeight="1" x14ac:dyDescent="0.25"/>
    <row r="45" spans="1:9" s="91" customFormat="1" ht="12" customHeight="1" x14ac:dyDescent="0.25"/>
    <row r="46" spans="1:9" s="91" customFormat="1" ht="10.5" customHeight="1" x14ac:dyDescent="0.25"/>
    <row r="47" spans="1:9" s="91" customFormat="1" ht="11.25" x14ac:dyDescent="0.25"/>
    <row r="48" spans="1:9" s="91" customFormat="1" ht="13.5" customHeight="1" x14ac:dyDescent="0.25">
      <c r="B48" s="88" t="s">
        <v>69</v>
      </c>
      <c r="F48" s="88" t="s">
        <v>36</v>
      </c>
      <c r="I48" s="33"/>
    </row>
    <row r="49" spans="3:9" s="91" customFormat="1" ht="11.25" x14ac:dyDescent="0.25">
      <c r="C49" s="251"/>
      <c r="D49" s="251"/>
      <c r="G49" s="251" t="s">
        <v>17</v>
      </c>
      <c r="H49" s="251"/>
      <c r="I49" s="251"/>
    </row>
    <row r="50" spans="3:9" s="91" customFormat="1" ht="11.25" x14ac:dyDescent="0.25">
      <c r="C50" s="229"/>
      <c r="D50" s="229"/>
      <c r="E50" s="229"/>
      <c r="F50" s="88"/>
      <c r="G50" s="229" t="s">
        <v>37</v>
      </c>
      <c r="H50" s="229"/>
      <c r="I50" s="229"/>
    </row>
    <row r="51" spans="3:9" s="91" customFormat="1" ht="11.25" x14ac:dyDescent="0.25"/>
    <row r="52" spans="3:9" s="91" customFormat="1" ht="11.25" x14ac:dyDescent="0.25"/>
    <row r="53" spans="3:9" s="91" customFormat="1" ht="11.25" x14ac:dyDescent="0.25"/>
    <row r="54" spans="3:9" s="91" customFormat="1" ht="11.25" x14ac:dyDescent="0.25"/>
    <row r="55" spans="3:9" s="91" customFormat="1" ht="11.25" x14ac:dyDescent="0.25"/>
  </sheetData>
  <mergeCells count="28">
    <mergeCell ref="A6:I6"/>
    <mergeCell ref="A1:C3"/>
    <mergeCell ref="D1:G3"/>
    <mergeCell ref="H1:I3"/>
    <mergeCell ref="A4:B4"/>
    <mergeCell ref="C4:I4"/>
    <mergeCell ref="A23:D23"/>
    <mergeCell ref="A8:B8"/>
    <mergeCell ref="C8:I8"/>
    <mergeCell ref="C9:G9"/>
    <mergeCell ref="A12:D12"/>
    <mergeCell ref="A13:D13"/>
    <mergeCell ref="A14:D14"/>
    <mergeCell ref="A15:D15"/>
    <mergeCell ref="A19:D19"/>
    <mergeCell ref="A20:D20"/>
    <mergeCell ref="A21:D21"/>
    <mergeCell ref="A22:D22"/>
    <mergeCell ref="C50:E50"/>
    <mergeCell ref="A24:D24"/>
    <mergeCell ref="A35:D35"/>
    <mergeCell ref="G50:I50"/>
    <mergeCell ref="A26:D26"/>
    <mergeCell ref="A27:D27"/>
    <mergeCell ref="A33:D33"/>
    <mergeCell ref="A34:D34"/>
    <mergeCell ref="C49:D49"/>
    <mergeCell ref="G49:I49"/>
  </mergeCells>
  <printOptions horizontalCentered="1"/>
  <pageMargins left="0.39370078740157483" right="0.39370078740157483" top="0.39370078740157483" bottom="0.59055118110236227" header="0" footer="0.31496062992125984"/>
  <pageSetup scale="82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4"/>
  <sheetViews>
    <sheetView view="pageBreakPreview" topLeftCell="A10" zoomScale="90" zoomScaleNormal="100" zoomScaleSheetLayoutView="90" workbookViewId="0">
      <selection activeCell="E24" sqref="E24:V24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55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1.17</v>
      </c>
      <c r="C10" s="216"/>
      <c r="D10" s="216"/>
      <c r="E10" s="216"/>
      <c r="F10" s="217"/>
      <c r="G10" s="218" t="s">
        <v>192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193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194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2</v>
      </c>
      <c r="N13" s="233"/>
      <c r="O13" s="138">
        <v>7.1</v>
      </c>
      <c r="P13" s="138"/>
      <c r="Q13" s="138"/>
      <c r="R13" s="138"/>
      <c r="S13" s="138"/>
      <c r="T13" s="138"/>
      <c r="U13" s="234">
        <v>5.04</v>
      </c>
      <c r="V13" s="234"/>
      <c r="W13" s="234"/>
      <c r="X13" s="138">
        <f>+M13*O13*U13</f>
        <v>71.567999999999998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/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/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71.569999999999993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1.17</v>
      </c>
      <c r="C23" s="163"/>
      <c r="D23" s="164"/>
      <c r="E23" s="165" t="str">
        <f>+G10</f>
        <v>Estructura Metalica En Acero ASTM-500 C (Incluye: Suministro - Fabricacion - Pintura - Montaje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71.569999999999993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30" spans="2:26" x14ac:dyDescent="0.15">
      <c r="B30" s="77"/>
    </row>
    <row r="31" spans="2:26" ht="12.75" customHeight="1" x14ac:dyDescent="0.15">
      <c r="B31" s="76"/>
    </row>
    <row r="32" spans="2:26" x14ac:dyDescent="0.2">
      <c r="B32" s="76"/>
      <c r="C32" s="267" t="s">
        <v>69</v>
      </c>
      <c r="D32" s="268"/>
      <c r="E32" s="268"/>
      <c r="Q32" s="129" t="s">
        <v>36</v>
      </c>
      <c r="R32" s="129"/>
      <c r="S32" s="129"/>
    </row>
    <row r="33" spans="3:26" x14ac:dyDescent="0.15">
      <c r="D33" s="77"/>
      <c r="E33" s="77"/>
      <c r="F33" s="230"/>
      <c r="G33" s="230"/>
      <c r="H33" s="230"/>
      <c r="I33" s="230"/>
      <c r="J33" s="230"/>
      <c r="K33" s="230"/>
      <c r="L33" s="230"/>
      <c r="M33" s="230"/>
      <c r="N33" s="230"/>
      <c r="T33" s="230" t="s">
        <v>17</v>
      </c>
      <c r="U33" s="230"/>
      <c r="V33" s="230"/>
      <c r="W33" s="230"/>
      <c r="X33" s="230"/>
      <c r="Y33" s="230"/>
      <c r="Z33" s="230"/>
    </row>
    <row r="34" spans="3:26" x14ac:dyDescent="0.15">
      <c r="C34" s="76"/>
      <c r="D34" s="76"/>
      <c r="E34" s="76"/>
      <c r="F34" s="131"/>
      <c r="G34" s="131"/>
      <c r="H34" s="131"/>
      <c r="I34" s="131"/>
      <c r="J34" s="131"/>
      <c r="K34" s="131"/>
      <c r="L34" s="131"/>
      <c r="M34" s="131"/>
      <c r="N34" s="131"/>
      <c r="T34" s="132" t="s">
        <v>18</v>
      </c>
      <c r="U34" s="132"/>
      <c r="V34" s="132"/>
      <c r="W34" s="132"/>
      <c r="X34" s="132"/>
      <c r="Y34" s="132"/>
      <c r="Z34" s="132"/>
    </row>
  </sheetData>
  <mergeCells count="85">
    <mergeCell ref="F34:N34"/>
    <mergeCell ref="T34:Z34"/>
    <mergeCell ref="B24:D24"/>
    <mergeCell ref="E24:V24"/>
    <mergeCell ref="W24:Z24"/>
    <mergeCell ref="C32:E32"/>
    <mergeCell ref="Q32:S32"/>
    <mergeCell ref="F33:N33"/>
    <mergeCell ref="T33:Z33"/>
    <mergeCell ref="B23:D23"/>
    <mergeCell ref="E23:V23"/>
    <mergeCell ref="W23:Z23"/>
    <mergeCell ref="B20:L20"/>
    <mergeCell ref="M20:N20"/>
    <mergeCell ref="O20:Q20"/>
    <mergeCell ref="R20:T20"/>
    <mergeCell ref="U20:W20"/>
    <mergeCell ref="X20:Z20"/>
    <mergeCell ref="B21:T21"/>
    <mergeCell ref="U21:Z21"/>
    <mergeCell ref="B22:D22"/>
    <mergeCell ref="E22:V22"/>
    <mergeCell ref="W22:Z22"/>
    <mergeCell ref="X19:Z19"/>
    <mergeCell ref="B18:L18"/>
    <mergeCell ref="M18:N18"/>
    <mergeCell ref="O18:Q18"/>
    <mergeCell ref="R18:T18"/>
    <mergeCell ref="U18:W18"/>
    <mergeCell ref="X18:Z18"/>
    <mergeCell ref="B19:L19"/>
    <mergeCell ref="M19:N19"/>
    <mergeCell ref="O19:Q19"/>
    <mergeCell ref="R19:T19"/>
    <mergeCell ref="U19:W19"/>
    <mergeCell ref="B16:Z16"/>
    <mergeCell ref="B17:L17"/>
    <mergeCell ref="M17:N17"/>
    <mergeCell ref="O17:Q17"/>
    <mergeCell ref="R17:T17"/>
    <mergeCell ref="U17:W17"/>
    <mergeCell ref="X17:Z17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B8:F8"/>
    <mergeCell ref="G8:Z8"/>
    <mergeCell ref="B9:F9"/>
    <mergeCell ref="G9:Z9"/>
    <mergeCell ref="B10:F10"/>
    <mergeCell ref="G10:Z10"/>
    <mergeCell ref="B6:F6"/>
    <mergeCell ref="G6:R6"/>
    <mergeCell ref="S6:V6"/>
    <mergeCell ref="W6:Z6"/>
    <mergeCell ref="B7:F7"/>
    <mergeCell ref="G7:Z7"/>
    <mergeCell ref="B2:F5"/>
    <mergeCell ref="G2:U2"/>
    <mergeCell ref="V2:Z5"/>
    <mergeCell ref="G3:U3"/>
    <mergeCell ref="G4:U4"/>
    <mergeCell ref="G5:U5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view="pageBreakPreview" topLeftCell="A31" zoomScaleNormal="100" zoomScaleSheetLayoutView="100" workbookViewId="0">
      <selection activeCell="G41" sqref="G41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5.8554687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117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117" customFormat="1" ht="11.25" x14ac:dyDescent="0.25"/>
    <row r="6" spans="1:9" s="117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117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117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117" customFormat="1" ht="27" customHeight="1" x14ac:dyDescent="0.25">
      <c r="A9" s="7" t="s">
        <v>22</v>
      </c>
      <c r="B9" s="8">
        <v>1.07</v>
      </c>
      <c r="C9" s="246" t="s">
        <v>192</v>
      </c>
      <c r="D9" s="247"/>
      <c r="E9" s="247"/>
      <c r="F9" s="247"/>
      <c r="G9" s="248"/>
      <c r="H9" s="9" t="s">
        <v>23</v>
      </c>
      <c r="I9" s="10" t="s">
        <v>55</v>
      </c>
    </row>
    <row r="10" spans="1:9" s="117" customFormat="1" ht="11.25" x14ac:dyDescent="0.25">
      <c r="I10" s="11"/>
    </row>
    <row r="11" spans="1:9" s="117" customFormat="1" ht="11.25" x14ac:dyDescent="0.25">
      <c r="A11" s="12" t="s">
        <v>24</v>
      </c>
      <c r="B11" s="12"/>
    </row>
    <row r="12" spans="1:9" s="117" customFormat="1" ht="22.5" x14ac:dyDescent="0.25">
      <c r="A12" s="249" t="s">
        <v>25</v>
      </c>
      <c r="B12" s="250"/>
      <c r="C12" s="250"/>
      <c r="D12" s="250"/>
      <c r="E12" s="116" t="s">
        <v>26</v>
      </c>
      <c r="F12" s="116" t="s">
        <v>27</v>
      </c>
      <c r="G12" s="14" t="s">
        <v>28</v>
      </c>
      <c r="H12" s="15" t="s">
        <v>29</v>
      </c>
    </row>
    <row r="13" spans="1:9" s="117" customFormat="1" ht="11.25" x14ac:dyDescent="0.25">
      <c r="A13" s="242" t="s">
        <v>206</v>
      </c>
      <c r="B13" s="242"/>
      <c r="C13" s="242"/>
      <c r="D13" s="242"/>
      <c r="E13" s="17" t="s">
        <v>48</v>
      </c>
      <c r="F13" s="18">
        <v>0.03</v>
      </c>
      <c r="G13" s="19">
        <v>11409</v>
      </c>
      <c r="H13" s="20">
        <f>+ROUND(F13*G13,0)</f>
        <v>342</v>
      </c>
    </row>
    <row r="14" spans="1:9" s="117" customFormat="1" ht="11.25" x14ac:dyDescent="0.25">
      <c r="A14" s="254" t="s">
        <v>207</v>
      </c>
      <c r="B14" s="254"/>
      <c r="C14" s="254"/>
      <c r="D14" s="254"/>
      <c r="E14" s="17" t="s">
        <v>48</v>
      </c>
      <c r="F14" s="18">
        <v>0.03</v>
      </c>
      <c r="G14" s="19">
        <v>6000</v>
      </c>
      <c r="H14" s="20">
        <f t="shared" ref="H14:H22" si="0">+ROUND(F14*G14,0)</f>
        <v>180</v>
      </c>
    </row>
    <row r="15" spans="1:9" s="117" customFormat="1" ht="11.25" x14ac:dyDescent="0.25">
      <c r="A15" s="254" t="s">
        <v>208</v>
      </c>
      <c r="B15" s="254"/>
      <c r="C15" s="254"/>
      <c r="D15" s="254"/>
      <c r="E15" s="17" t="s">
        <v>48</v>
      </c>
      <c r="F15" s="18">
        <v>0.03</v>
      </c>
      <c r="G15" s="19">
        <v>3121</v>
      </c>
      <c r="H15" s="20">
        <f t="shared" si="0"/>
        <v>94</v>
      </c>
    </row>
    <row r="16" spans="1:9" s="117" customFormat="1" ht="11.25" x14ac:dyDescent="0.25">
      <c r="A16" s="254" t="s">
        <v>209</v>
      </c>
      <c r="B16" s="254"/>
      <c r="C16" s="254"/>
      <c r="D16" s="254"/>
      <c r="E16" s="17" t="s">
        <v>48</v>
      </c>
      <c r="F16" s="18">
        <v>0.03</v>
      </c>
      <c r="G16" s="19">
        <v>1</v>
      </c>
      <c r="H16" s="20">
        <f t="shared" si="0"/>
        <v>0</v>
      </c>
    </row>
    <row r="17" spans="1:9" s="117" customFormat="1" ht="11.25" x14ac:dyDescent="0.25">
      <c r="A17" s="254" t="s">
        <v>210</v>
      </c>
      <c r="B17" s="254"/>
      <c r="C17" s="254"/>
      <c r="D17" s="254"/>
      <c r="E17" s="17" t="s">
        <v>48</v>
      </c>
      <c r="F17" s="18">
        <v>1.2999999999999999E-3</v>
      </c>
      <c r="G17" s="19">
        <v>322529</v>
      </c>
      <c r="H17" s="20">
        <f t="shared" si="0"/>
        <v>419</v>
      </c>
    </row>
    <row r="18" spans="1:9" s="117" customFormat="1" ht="11.25" x14ac:dyDescent="0.25">
      <c r="A18" s="254" t="s">
        <v>211</v>
      </c>
      <c r="B18" s="254"/>
      <c r="C18" s="254"/>
      <c r="D18" s="254"/>
      <c r="E18" s="17" t="s">
        <v>48</v>
      </c>
      <c r="F18" s="18">
        <v>4.4999999999999998E-2</v>
      </c>
      <c r="G18" s="19">
        <v>7021</v>
      </c>
      <c r="H18" s="20">
        <f t="shared" si="0"/>
        <v>316</v>
      </c>
    </row>
    <row r="19" spans="1:9" s="117" customFormat="1" ht="11.25" x14ac:dyDescent="0.25">
      <c r="A19" s="254" t="s">
        <v>212</v>
      </c>
      <c r="B19" s="254"/>
      <c r="C19" s="254"/>
      <c r="D19" s="254"/>
      <c r="E19" s="17" t="s">
        <v>48</v>
      </c>
      <c r="F19" s="18">
        <v>0.02</v>
      </c>
      <c r="G19" s="19">
        <v>5398</v>
      </c>
      <c r="H19" s="20">
        <f t="shared" si="0"/>
        <v>108</v>
      </c>
    </row>
    <row r="20" spans="1:9" s="117" customFormat="1" ht="12.75" customHeight="1" x14ac:dyDescent="0.25">
      <c r="A20" s="254" t="s">
        <v>213</v>
      </c>
      <c r="B20" s="254"/>
      <c r="C20" s="254"/>
      <c r="D20" s="254"/>
      <c r="E20" s="17" t="s">
        <v>48</v>
      </c>
      <c r="F20" s="18">
        <v>0.02</v>
      </c>
      <c r="G20" s="19">
        <v>3315</v>
      </c>
      <c r="H20" s="20">
        <f t="shared" si="0"/>
        <v>66</v>
      </c>
    </row>
    <row r="21" spans="1:9" s="117" customFormat="1" ht="12.75" customHeight="1" x14ac:dyDescent="0.25">
      <c r="A21" s="254" t="s">
        <v>43</v>
      </c>
      <c r="B21" s="254"/>
      <c r="C21" s="254"/>
      <c r="D21" s="254"/>
      <c r="E21" s="17" t="s">
        <v>48</v>
      </c>
      <c r="F21" s="18">
        <v>1.2</v>
      </c>
      <c r="G21" s="19">
        <v>131</v>
      </c>
      <c r="H21" s="20">
        <f t="shared" si="0"/>
        <v>157</v>
      </c>
    </row>
    <row r="22" spans="1:9" s="117" customFormat="1" ht="12.75" customHeight="1" x14ac:dyDescent="0.25">
      <c r="A22" s="254" t="s">
        <v>214</v>
      </c>
      <c r="B22" s="254"/>
      <c r="C22" s="254"/>
      <c r="D22" s="254"/>
      <c r="E22" s="17" t="s">
        <v>48</v>
      </c>
      <c r="F22" s="18">
        <v>0.03</v>
      </c>
      <c r="G22" s="19">
        <v>5422</v>
      </c>
      <c r="H22" s="20">
        <f t="shared" si="0"/>
        <v>163</v>
      </c>
    </row>
    <row r="23" spans="1:9" s="117" customFormat="1" ht="12.75" customHeight="1" x14ac:dyDescent="0.25"/>
    <row r="24" spans="1:9" s="117" customFormat="1" ht="11.25" x14ac:dyDescent="0.25">
      <c r="H24" s="27" t="s">
        <v>30</v>
      </c>
      <c r="I24" s="28">
        <f>SUM(H13:H22)</f>
        <v>1845</v>
      </c>
    </row>
    <row r="25" spans="1:9" s="117" customFormat="1" ht="11.25" x14ac:dyDescent="0.25">
      <c r="A25" s="29" t="s">
        <v>31</v>
      </c>
      <c r="B25" s="29"/>
      <c r="I25" s="24"/>
    </row>
    <row r="26" spans="1:9" s="117" customFormat="1" ht="22.5" x14ac:dyDescent="0.25">
      <c r="A26" s="249" t="s">
        <v>25</v>
      </c>
      <c r="B26" s="250"/>
      <c r="C26" s="250"/>
      <c r="D26" s="250"/>
      <c r="E26" s="116" t="s">
        <v>26</v>
      </c>
      <c r="F26" s="116" t="s">
        <v>27</v>
      </c>
      <c r="G26" s="14" t="s">
        <v>28</v>
      </c>
      <c r="H26" s="15" t="s">
        <v>29</v>
      </c>
    </row>
    <row r="27" spans="1:9" s="117" customFormat="1" ht="11.25" x14ac:dyDescent="0.25">
      <c r="A27" s="253" t="s">
        <v>195</v>
      </c>
      <c r="B27" s="253"/>
      <c r="C27" s="253"/>
      <c r="D27" s="253"/>
      <c r="E27" s="17" t="s">
        <v>55</v>
      </c>
      <c r="F27" s="18">
        <v>1</v>
      </c>
      <c r="G27" s="19">
        <v>3744</v>
      </c>
      <c r="H27" s="20">
        <f>+ROUND(F27*G27,0)</f>
        <v>3744</v>
      </c>
      <c r="I27" s="30"/>
    </row>
    <row r="28" spans="1:9" s="117" customFormat="1" ht="11.25" x14ac:dyDescent="0.25">
      <c r="A28" s="254" t="s">
        <v>196</v>
      </c>
      <c r="B28" s="254"/>
      <c r="C28" s="254"/>
      <c r="D28" s="254"/>
      <c r="E28" s="114" t="s">
        <v>55</v>
      </c>
      <c r="F28" s="18">
        <v>1.5E-3</v>
      </c>
      <c r="G28" s="19">
        <v>41718</v>
      </c>
      <c r="H28" s="20">
        <f t="shared" ref="H28:H35" si="1">+ROUND(F28*G28,0)</f>
        <v>63</v>
      </c>
      <c r="I28" s="30"/>
    </row>
    <row r="29" spans="1:9" s="117" customFormat="1" ht="11.25" x14ac:dyDescent="0.25">
      <c r="A29" s="254" t="s">
        <v>197</v>
      </c>
      <c r="B29" s="254"/>
      <c r="C29" s="254"/>
      <c r="D29" s="254"/>
      <c r="E29" s="114" t="s">
        <v>205</v>
      </c>
      <c r="F29" s="18">
        <v>5.4999999999999997E-3</v>
      </c>
      <c r="G29" s="19">
        <v>37335</v>
      </c>
      <c r="H29" s="20">
        <f t="shared" si="1"/>
        <v>205</v>
      </c>
      <c r="I29" s="30"/>
    </row>
    <row r="30" spans="1:9" s="117" customFormat="1" ht="11.25" x14ac:dyDescent="0.25">
      <c r="A30" s="254" t="s">
        <v>198</v>
      </c>
      <c r="B30" s="254"/>
      <c r="C30" s="254"/>
      <c r="D30" s="254"/>
      <c r="E30" s="114" t="s">
        <v>42</v>
      </c>
      <c r="F30" s="18">
        <v>1E-3</v>
      </c>
      <c r="G30" s="19">
        <v>13990</v>
      </c>
      <c r="H30" s="20">
        <f t="shared" si="1"/>
        <v>14</v>
      </c>
      <c r="I30" s="30"/>
    </row>
    <row r="31" spans="1:9" s="117" customFormat="1" ht="11.25" x14ac:dyDescent="0.25">
      <c r="A31" s="254" t="s">
        <v>199</v>
      </c>
      <c r="B31" s="254"/>
      <c r="C31" s="254"/>
      <c r="D31" s="254"/>
      <c r="E31" s="17" t="s">
        <v>42</v>
      </c>
      <c r="F31" s="18">
        <v>1E-3</v>
      </c>
      <c r="G31" s="19">
        <v>7467</v>
      </c>
      <c r="H31" s="20">
        <f t="shared" si="1"/>
        <v>7</v>
      </c>
      <c r="I31" s="30"/>
    </row>
    <row r="32" spans="1:9" s="117" customFormat="1" ht="11.25" x14ac:dyDescent="0.25">
      <c r="A32" s="122" t="s">
        <v>200</v>
      </c>
      <c r="B32" s="122"/>
      <c r="C32" s="122"/>
      <c r="D32" s="122"/>
      <c r="E32" s="17" t="s">
        <v>205</v>
      </c>
      <c r="F32" s="18">
        <v>5.4999999999999997E-3</v>
      </c>
      <c r="G32" s="19">
        <v>63814</v>
      </c>
      <c r="H32" s="20">
        <f t="shared" si="1"/>
        <v>351</v>
      </c>
      <c r="I32" s="30"/>
    </row>
    <row r="33" spans="1:9" s="117" customFormat="1" ht="11.25" x14ac:dyDescent="0.25">
      <c r="A33" s="122" t="s">
        <v>201</v>
      </c>
      <c r="B33" s="122"/>
      <c r="C33" s="122"/>
      <c r="D33" s="122"/>
      <c r="E33" s="119" t="s">
        <v>57</v>
      </c>
      <c r="F33" s="18">
        <v>4.4999999999999997E-3</v>
      </c>
      <c r="G33" s="19">
        <v>12104</v>
      </c>
      <c r="H33" s="20">
        <f t="shared" si="1"/>
        <v>54</v>
      </c>
      <c r="I33" s="30"/>
    </row>
    <row r="34" spans="1:9" s="117" customFormat="1" ht="11.25" x14ac:dyDescent="0.25">
      <c r="A34" s="122" t="s">
        <v>202</v>
      </c>
      <c r="B34" s="122"/>
      <c r="C34" s="122"/>
      <c r="D34" s="122"/>
      <c r="E34" s="119" t="s">
        <v>55</v>
      </c>
      <c r="F34" s="18">
        <v>0.01</v>
      </c>
      <c r="G34" s="19">
        <v>12477</v>
      </c>
      <c r="H34" s="20">
        <f t="shared" si="1"/>
        <v>125</v>
      </c>
      <c r="I34" s="30"/>
    </row>
    <row r="35" spans="1:9" s="117" customFormat="1" ht="11.25" x14ac:dyDescent="0.25">
      <c r="A35" s="254" t="s">
        <v>203</v>
      </c>
      <c r="B35" s="254"/>
      <c r="C35" s="254"/>
      <c r="D35" s="254"/>
      <c r="E35" s="119" t="s">
        <v>55</v>
      </c>
      <c r="F35" s="18">
        <v>0.01</v>
      </c>
      <c r="G35" s="19">
        <v>10930</v>
      </c>
      <c r="H35" s="20">
        <f t="shared" si="1"/>
        <v>109</v>
      </c>
    </row>
    <row r="36" spans="1:9" s="117" customFormat="1" ht="11.25" x14ac:dyDescent="0.25"/>
    <row r="37" spans="1:9" s="117" customFormat="1" ht="11.25" x14ac:dyDescent="0.25">
      <c r="H37" s="36" t="s">
        <v>30</v>
      </c>
      <c r="I37" s="28">
        <f>((SUM(H27:H35)))</f>
        <v>4672</v>
      </c>
    </row>
    <row r="38" spans="1:9" s="117" customFormat="1" ht="11.25" x14ac:dyDescent="0.25">
      <c r="A38" s="12" t="s">
        <v>32</v>
      </c>
      <c r="B38" s="12"/>
      <c r="I38" s="24"/>
    </row>
    <row r="39" spans="1:9" s="117" customFormat="1" ht="22.5" x14ac:dyDescent="0.25">
      <c r="A39" s="249" t="s">
        <v>25</v>
      </c>
      <c r="B39" s="250"/>
      <c r="C39" s="250"/>
      <c r="D39" s="250"/>
      <c r="E39" s="116" t="s">
        <v>26</v>
      </c>
      <c r="F39" s="116" t="s">
        <v>27</v>
      </c>
      <c r="G39" s="14" t="s">
        <v>28</v>
      </c>
      <c r="H39" s="15" t="s">
        <v>29</v>
      </c>
    </row>
    <row r="40" spans="1:9" s="117" customFormat="1" ht="11.25" x14ac:dyDescent="0.25">
      <c r="A40" s="253" t="s">
        <v>45</v>
      </c>
      <c r="B40" s="253"/>
      <c r="C40" s="253"/>
      <c r="D40" s="253"/>
      <c r="E40" s="114" t="s">
        <v>47</v>
      </c>
      <c r="F40" s="37">
        <v>1E-3</v>
      </c>
      <c r="G40" s="19">
        <f>+'APU Transporte 2'!I43</f>
        <v>29205</v>
      </c>
      <c r="H40" s="20">
        <f>+ROUND(F40*G40,0)</f>
        <v>29</v>
      </c>
    </row>
    <row r="41" spans="1:9" s="117" customFormat="1" ht="11.25" x14ac:dyDescent="0.25">
      <c r="D41" s="114"/>
      <c r="E41" s="114"/>
      <c r="F41" s="38"/>
      <c r="G41" s="19"/>
      <c r="H41" s="20">
        <f>+ROUND(F41*G41,0)</f>
        <v>0</v>
      </c>
    </row>
    <row r="42" spans="1:9" s="117" customFormat="1" ht="11.25" x14ac:dyDescent="0.25">
      <c r="D42" s="114"/>
      <c r="E42" s="114"/>
      <c r="F42" s="38"/>
      <c r="G42" s="19"/>
      <c r="H42" s="20">
        <f>+ROUND(F42*G42,0)</f>
        <v>0</v>
      </c>
    </row>
    <row r="43" spans="1:9" s="117" customFormat="1" ht="10.5" customHeight="1" x14ac:dyDescent="0.25">
      <c r="F43" s="30"/>
      <c r="G43" s="30"/>
    </row>
    <row r="44" spans="1:9" s="117" customFormat="1" ht="11.25" x14ac:dyDescent="0.25">
      <c r="F44" s="30"/>
      <c r="G44" s="30"/>
      <c r="H44" s="39" t="s">
        <v>30</v>
      </c>
      <c r="I44" s="28">
        <f>+SUM(H40:H42)</f>
        <v>29</v>
      </c>
    </row>
    <row r="45" spans="1:9" s="117" customFormat="1" ht="24.75" customHeight="1" x14ac:dyDescent="0.25">
      <c r="A45" s="12" t="s">
        <v>33</v>
      </c>
      <c r="B45" s="12"/>
    </row>
    <row r="46" spans="1:9" s="117" customFormat="1" ht="22.5" x14ac:dyDescent="0.25">
      <c r="A46" s="249" t="s">
        <v>25</v>
      </c>
      <c r="B46" s="250"/>
      <c r="C46" s="250"/>
      <c r="D46" s="250"/>
      <c r="E46" s="116" t="s">
        <v>26</v>
      </c>
      <c r="F46" s="116" t="s">
        <v>27</v>
      </c>
      <c r="G46" s="14" t="s">
        <v>28</v>
      </c>
      <c r="H46" s="15" t="s">
        <v>29</v>
      </c>
    </row>
    <row r="47" spans="1:9" s="117" customFormat="1" ht="11.25" x14ac:dyDescent="0.25">
      <c r="A47" s="253" t="s">
        <v>204</v>
      </c>
      <c r="B47" s="253"/>
      <c r="C47" s="253"/>
      <c r="D47" s="253"/>
      <c r="E47" s="17" t="s">
        <v>48</v>
      </c>
      <c r="F47" s="18">
        <v>4.4999999999999998E-2</v>
      </c>
      <c r="G47" s="19">
        <v>70213</v>
      </c>
      <c r="H47" s="20">
        <f>+ROUND(F47*G47,0)</f>
        <v>3160</v>
      </c>
      <c r="I47" s="30"/>
    </row>
    <row r="48" spans="1:9" s="117" customFormat="1" ht="13.5" customHeight="1" x14ac:dyDescent="0.25">
      <c r="A48" s="115"/>
      <c r="B48" s="115"/>
      <c r="C48" s="24"/>
      <c r="D48" s="24"/>
      <c r="E48" s="17"/>
      <c r="F48" s="18"/>
      <c r="G48" s="19"/>
      <c r="H48" s="20">
        <f>+ROUND(F48*G48,0)</f>
        <v>0</v>
      </c>
      <c r="I48" s="30"/>
    </row>
    <row r="49" spans="1:9" s="117" customFormat="1" ht="11.25" x14ac:dyDescent="0.25">
      <c r="A49" s="115"/>
      <c r="B49" s="115"/>
      <c r="C49" s="24"/>
      <c r="D49" s="24"/>
      <c r="E49" s="17"/>
      <c r="F49" s="18"/>
      <c r="G49" s="19"/>
      <c r="H49" s="20">
        <f>+ROUND(F49*G49,0)</f>
        <v>0</v>
      </c>
      <c r="I49" s="30"/>
    </row>
    <row r="50" spans="1:9" s="117" customFormat="1" ht="11.25" x14ac:dyDescent="0.25"/>
    <row r="51" spans="1:9" s="117" customFormat="1" ht="11.25" x14ac:dyDescent="0.25">
      <c r="H51" s="36" t="s">
        <v>30</v>
      </c>
      <c r="I51" s="28">
        <f>((SUM(H47:H49)))</f>
        <v>3160</v>
      </c>
    </row>
    <row r="52" spans="1:9" s="117" customFormat="1" ht="11.25" x14ac:dyDescent="0.25">
      <c r="E52" s="69"/>
    </row>
    <row r="53" spans="1:9" s="117" customFormat="1" ht="33" customHeight="1" x14ac:dyDescent="0.25">
      <c r="C53" s="40" t="s">
        <v>34</v>
      </c>
      <c r="D53" s="41"/>
      <c r="E53" s="41"/>
      <c r="F53" s="42"/>
      <c r="G53" s="42"/>
      <c r="H53" s="42"/>
      <c r="I53" s="43">
        <f>ROUND((SUM(I24:I51)),0)</f>
        <v>9706</v>
      </c>
    </row>
    <row r="54" spans="1:9" s="117" customFormat="1" ht="11.25" x14ac:dyDescent="0.25">
      <c r="B54" s="115"/>
      <c r="C54" s="46"/>
      <c r="D54" s="46"/>
      <c r="E54" s="46"/>
      <c r="F54" s="45"/>
    </row>
    <row r="55" spans="1:9" s="117" customFormat="1" ht="11.25" x14ac:dyDescent="0.25">
      <c r="E55" s="46"/>
    </row>
    <row r="56" spans="1:9" x14ac:dyDescent="0.25">
      <c r="E56" s="118"/>
    </row>
    <row r="59" spans="1:9" x14ac:dyDescent="0.25">
      <c r="B59" s="114" t="s">
        <v>69</v>
      </c>
      <c r="C59" s="117"/>
      <c r="D59" s="117"/>
      <c r="F59" s="114" t="s">
        <v>36</v>
      </c>
      <c r="G59" s="117"/>
      <c r="H59" s="117"/>
      <c r="I59" s="33"/>
    </row>
    <row r="60" spans="1:9" x14ac:dyDescent="0.25">
      <c r="B60" s="117"/>
      <c r="C60" s="251"/>
      <c r="D60" s="251"/>
      <c r="F60" s="117"/>
      <c r="G60" s="251" t="s">
        <v>17</v>
      </c>
      <c r="H60" s="251"/>
      <c r="I60" s="251"/>
    </row>
    <row r="61" spans="1:9" x14ac:dyDescent="0.25">
      <c r="B61" s="117"/>
      <c r="C61" s="229"/>
      <c r="D61" s="229"/>
      <c r="F61" s="114"/>
      <c r="G61" s="229" t="s">
        <v>37</v>
      </c>
      <c r="H61" s="229"/>
      <c r="I61" s="229"/>
    </row>
  </sheetData>
  <mergeCells count="35">
    <mergeCell ref="A47:D47"/>
    <mergeCell ref="C60:D60"/>
    <mergeCell ref="G60:I60"/>
    <mergeCell ref="C61:D61"/>
    <mergeCell ref="G61:I61"/>
    <mergeCell ref="A46:D46"/>
    <mergeCell ref="A26:D26"/>
    <mergeCell ref="A27:D27"/>
    <mergeCell ref="A28:D28"/>
    <mergeCell ref="A29:D29"/>
    <mergeCell ref="A30:D30"/>
    <mergeCell ref="A31:D31"/>
    <mergeCell ref="A35:D35"/>
    <mergeCell ref="A39:D39"/>
    <mergeCell ref="A40:D40"/>
    <mergeCell ref="A14:D14"/>
    <mergeCell ref="A1:C3"/>
    <mergeCell ref="D1:G3"/>
    <mergeCell ref="H1:I3"/>
    <mergeCell ref="A4:B4"/>
    <mergeCell ref="C4:I4"/>
    <mergeCell ref="A6:I6"/>
    <mergeCell ref="A8:B8"/>
    <mergeCell ref="C8:I8"/>
    <mergeCell ref="C9:G9"/>
    <mergeCell ref="A12:D12"/>
    <mergeCell ref="A13:D13"/>
    <mergeCell ref="A20:D20"/>
    <mergeCell ref="A21:D21"/>
    <mergeCell ref="A22:D22"/>
    <mergeCell ref="A15:D15"/>
    <mergeCell ref="A16:D16"/>
    <mergeCell ref="A17:D17"/>
    <mergeCell ref="A18:D18"/>
    <mergeCell ref="A19:D19"/>
  </mergeCells>
  <printOptions horizontalCentered="1"/>
  <pageMargins left="0.39370078740157483" right="0.39370078740157483" top="0.39370078740157483" bottom="0.59055118110236227" header="0" footer="0.31496062992125984"/>
  <pageSetup scale="80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4"/>
  <sheetViews>
    <sheetView view="pageBreakPreview" zoomScale="90" zoomScaleNormal="100" zoomScaleSheetLayoutView="90" workbookViewId="0">
      <selection activeCell="B2" sqref="B2:AA34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49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71">
        <v>1.2</v>
      </c>
      <c r="C10" s="272"/>
      <c r="D10" s="272"/>
      <c r="E10" s="272"/>
      <c r="F10" s="273"/>
      <c r="G10" s="218" t="s">
        <v>216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193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69" t="s">
        <v>217</v>
      </c>
      <c r="C13" s="270"/>
      <c r="D13" s="270"/>
      <c r="E13" s="270"/>
      <c r="F13" s="270"/>
      <c r="G13" s="270"/>
      <c r="H13" s="270"/>
      <c r="I13" s="270"/>
      <c r="J13" s="270"/>
      <c r="K13" s="270"/>
      <c r="L13" s="270"/>
      <c r="M13" s="233">
        <v>1</v>
      </c>
      <c r="N13" s="233"/>
      <c r="O13" s="138">
        <v>5.9</v>
      </c>
      <c r="P13" s="138"/>
      <c r="Q13" s="138"/>
      <c r="R13" s="138"/>
      <c r="S13" s="138"/>
      <c r="T13" s="138"/>
      <c r="U13" s="234"/>
      <c r="V13" s="234"/>
      <c r="W13" s="234"/>
      <c r="X13" s="138">
        <f>M13*O13</f>
        <v>5.9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/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/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5.9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1.2</v>
      </c>
      <c r="C23" s="163"/>
      <c r="D23" s="164"/>
      <c r="E23" s="165" t="str">
        <f>+G10</f>
        <v>Tuberia Sanitaria PVC 4". Suministro e Instalación.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5.9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30" spans="2:26" x14ac:dyDescent="0.15">
      <c r="B30" s="77"/>
    </row>
    <row r="31" spans="2:26" ht="12.75" customHeight="1" x14ac:dyDescent="0.15">
      <c r="B31" s="76"/>
    </row>
    <row r="32" spans="2:26" x14ac:dyDescent="0.2">
      <c r="B32" s="76"/>
      <c r="C32" s="267" t="s">
        <v>69</v>
      </c>
      <c r="D32" s="268"/>
      <c r="E32" s="268"/>
      <c r="Q32" s="129" t="s">
        <v>36</v>
      </c>
      <c r="R32" s="129"/>
      <c r="S32" s="129"/>
    </row>
    <row r="33" spans="3:26" x14ac:dyDescent="0.15">
      <c r="D33" s="77"/>
      <c r="E33" s="77"/>
      <c r="F33" s="230"/>
      <c r="G33" s="230"/>
      <c r="H33" s="230"/>
      <c r="I33" s="230"/>
      <c r="J33" s="230"/>
      <c r="K33" s="230"/>
      <c r="L33" s="230"/>
      <c r="M33" s="230"/>
      <c r="N33" s="230"/>
      <c r="T33" s="230" t="s">
        <v>17</v>
      </c>
      <c r="U33" s="230"/>
      <c r="V33" s="230"/>
      <c r="W33" s="230"/>
      <c r="X33" s="230"/>
      <c r="Y33" s="230"/>
      <c r="Z33" s="230"/>
    </row>
    <row r="34" spans="3:26" x14ac:dyDescent="0.15">
      <c r="C34" s="76"/>
      <c r="D34" s="76"/>
      <c r="E34" s="76"/>
      <c r="F34" s="131"/>
      <c r="G34" s="131"/>
      <c r="H34" s="131"/>
      <c r="I34" s="131"/>
      <c r="J34" s="131"/>
      <c r="K34" s="131"/>
      <c r="L34" s="131"/>
      <c r="M34" s="131"/>
      <c r="N34" s="131"/>
      <c r="T34" s="132" t="s">
        <v>18</v>
      </c>
      <c r="U34" s="132"/>
      <c r="V34" s="132"/>
      <c r="W34" s="132"/>
      <c r="X34" s="132"/>
      <c r="Y34" s="132"/>
      <c r="Z34" s="132"/>
    </row>
  </sheetData>
  <mergeCells count="85">
    <mergeCell ref="B2:F5"/>
    <mergeCell ref="G2:U2"/>
    <mergeCell ref="V2:Z5"/>
    <mergeCell ref="G3:U3"/>
    <mergeCell ref="G4:U4"/>
    <mergeCell ref="G5:U5"/>
    <mergeCell ref="B6:F6"/>
    <mergeCell ref="G6:R6"/>
    <mergeCell ref="S6:V6"/>
    <mergeCell ref="W6:Z6"/>
    <mergeCell ref="B7:F7"/>
    <mergeCell ref="G7:Z7"/>
    <mergeCell ref="B8:F8"/>
    <mergeCell ref="G8:Z8"/>
    <mergeCell ref="B9:F9"/>
    <mergeCell ref="G9:Z9"/>
    <mergeCell ref="B10:F10"/>
    <mergeCell ref="G10:Z10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B16:Z16"/>
    <mergeCell ref="B17:L17"/>
    <mergeCell ref="M17:N17"/>
    <mergeCell ref="O17:Q17"/>
    <mergeCell ref="R17:T17"/>
    <mergeCell ref="U17:W17"/>
    <mergeCell ref="X17:Z17"/>
    <mergeCell ref="X19:Z19"/>
    <mergeCell ref="B18:L18"/>
    <mergeCell ref="M18:N18"/>
    <mergeCell ref="O18:Q18"/>
    <mergeCell ref="R18:T18"/>
    <mergeCell ref="U18:W18"/>
    <mergeCell ref="X18:Z18"/>
    <mergeCell ref="B19:L19"/>
    <mergeCell ref="M19:N19"/>
    <mergeCell ref="O19:Q19"/>
    <mergeCell ref="R19:T19"/>
    <mergeCell ref="U19:W19"/>
    <mergeCell ref="B23:D23"/>
    <mergeCell ref="E23:V23"/>
    <mergeCell ref="W23:Z23"/>
    <mergeCell ref="B20:L20"/>
    <mergeCell ref="M20:N20"/>
    <mergeCell ref="O20:Q20"/>
    <mergeCell ref="R20:T20"/>
    <mergeCell ref="U20:W20"/>
    <mergeCell ref="X20:Z20"/>
    <mergeCell ref="B21:T21"/>
    <mergeCell ref="U21:Z21"/>
    <mergeCell ref="B22:D22"/>
    <mergeCell ref="E22:V22"/>
    <mergeCell ref="W22:Z22"/>
    <mergeCell ref="F34:N34"/>
    <mergeCell ref="T34:Z34"/>
    <mergeCell ref="B24:D24"/>
    <mergeCell ref="E24:V24"/>
    <mergeCell ref="W24:Z24"/>
    <mergeCell ref="C32:E32"/>
    <mergeCell ref="Q32:S32"/>
    <mergeCell ref="F33:N33"/>
    <mergeCell ref="T33:Z33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view="pageBreakPreview" topLeftCell="A25" zoomScaleNormal="100" zoomScaleSheetLayoutView="100" workbookViewId="0">
      <selection activeCell="H21" sqref="H21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1.570312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/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1.02</v>
      </c>
      <c r="C9" s="246" t="s">
        <v>110</v>
      </c>
      <c r="D9" s="247"/>
      <c r="E9" s="247"/>
      <c r="F9" s="247"/>
      <c r="G9" s="248"/>
      <c r="H9" s="9" t="s">
        <v>23</v>
      </c>
      <c r="I9" s="101" t="s">
        <v>57</v>
      </c>
    </row>
    <row r="10" spans="1:9" s="5" customFormat="1" ht="11.25" x14ac:dyDescent="0.25">
      <c r="I10" s="11"/>
    </row>
    <row r="11" spans="1:9" s="5" customFormat="1" ht="11.25" x14ac:dyDescent="0.25">
      <c r="A11" s="12" t="s">
        <v>24</v>
      </c>
      <c r="B11" s="12"/>
    </row>
    <row r="12" spans="1:9" s="5" customFormat="1" ht="22.5" x14ac:dyDescent="0.25">
      <c r="A12" s="249" t="s">
        <v>25</v>
      </c>
      <c r="B12" s="250"/>
      <c r="C12" s="250"/>
      <c r="D12" s="250"/>
      <c r="E12" s="50" t="s">
        <v>26</v>
      </c>
      <c r="F12" s="50" t="s">
        <v>27</v>
      </c>
      <c r="G12" s="14" t="s">
        <v>28</v>
      </c>
      <c r="H12" s="15" t="s">
        <v>29</v>
      </c>
    </row>
    <row r="13" spans="1:9" s="5" customFormat="1" ht="11.25" x14ac:dyDescent="0.25">
      <c r="A13" s="242" t="s">
        <v>97</v>
      </c>
      <c r="B13" s="242"/>
      <c r="C13" s="242"/>
      <c r="D13" s="242"/>
      <c r="E13" s="17" t="s">
        <v>48</v>
      </c>
      <c r="F13" s="18">
        <v>0.3</v>
      </c>
      <c r="G13" s="102">
        <v>4.7050000000000001</v>
      </c>
      <c r="H13" s="20">
        <f>+ROUND(F13*G13,0)</f>
        <v>1</v>
      </c>
    </row>
    <row r="14" spans="1:9" s="5" customFormat="1" ht="11.25" x14ac:dyDescent="0.25">
      <c r="A14" s="254" t="s">
        <v>40</v>
      </c>
      <c r="B14" s="254"/>
      <c r="C14" s="254"/>
      <c r="D14" s="254"/>
      <c r="E14" s="17" t="s">
        <v>48</v>
      </c>
      <c r="F14" s="18">
        <v>4.7</v>
      </c>
      <c r="G14" s="19">
        <v>1737</v>
      </c>
      <c r="H14" s="20">
        <f t="shared" ref="H14:H15" si="0">+ROUND(F14*G14,0)</f>
        <v>8164</v>
      </c>
    </row>
    <row r="15" spans="1:9" s="5" customFormat="1" ht="11.25" x14ac:dyDescent="0.25">
      <c r="A15" s="254"/>
      <c r="B15" s="254"/>
      <c r="C15" s="254"/>
      <c r="D15" s="254"/>
      <c r="E15" s="17"/>
      <c r="F15" s="18"/>
      <c r="G15" s="19"/>
      <c r="H15" s="20">
        <f t="shared" si="0"/>
        <v>0</v>
      </c>
    </row>
    <row r="16" spans="1:9" s="5" customFormat="1" ht="11.25" x14ac:dyDescent="0.25">
      <c r="A16" s="49"/>
      <c r="B16" s="49"/>
      <c r="D16" s="51"/>
      <c r="E16" s="51"/>
      <c r="F16" s="24"/>
      <c r="G16" s="25"/>
      <c r="H16" s="22">
        <f>+F16*G16</f>
        <v>0</v>
      </c>
    </row>
    <row r="17" spans="1:9" s="5" customFormat="1" ht="11.25" x14ac:dyDescent="0.25">
      <c r="D17" s="51"/>
      <c r="E17" s="51"/>
      <c r="F17" s="24"/>
      <c r="G17" s="26"/>
      <c r="H17" s="27" t="s">
        <v>30</v>
      </c>
      <c r="I17" s="28">
        <f>SUM(H13:H16)</f>
        <v>8165</v>
      </c>
    </row>
    <row r="18" spans="1:9" s="5" customFormat="1" ht="11.25" x14ac:dyDescent="0.25">
      <c r="A18" s="29" t="s">
        <v>31</v>
      </c>
      <c r="B18" s="29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50" t="s">
        <v>26</v>
      </c>
      <c r="F19" s="50" t="s">
        <v>27</v>
      </c>
      <c r="G19" s="14" t="s">
        <v>28</v>
      </c>
      <c r="H19" s="15" t="s">
        <v>29</v>
      </c>
    </row>
    <row r="20" spans="1:9" s="5" customFormat="1" ht="12.75" customHeight="1" x14ac:dyDescent="0.25">
      <c r="A20" s="254" t="s">
        <v>72</v>
      </c>
      <c r="B20" s="254"/>
      <c r="C20" s="254"/>
      <c r="D20" s="254"/>
      <c r="E20" s="51" t="s">
        <v>57</v>
      </c>
      <c r="F20" s="18">
        <v>0.6</v>
      </c>
      <c r="G20" s="19">
        <f>+'APU Concreto'!I43</f>
        <v>480451</v>
      </c>
      <c r="H20" s="20">
        <f>+ROUND(F20*G20,0)</f>
        <v>288271</v>
      </c>
      <c r="I20" s="30"/>
    </row>
    <row r="21" spans="1:9" s="5" customFormat="1" ht="12.75" customHeight="1" x14ac:dyDescent="0.25">
      <c r="A21" s="258" t="s">
        <v>98</v>
      </c>
      <c r="B21" s="258"/>
      <c r="C21" s="258"/>
      <c r="D21" s="258"/>
      <c r="E21" s="100" t="s">
        <v>57</v>
      </c>
      <c r="F21" s="65">
        <v>0.42</v>
      </c>
      <c r="G21" s="19">
        <v>61583</v>
      </c>
      <c r="H21" s="20">
        <f>+ROUND(F21*G21,0)</f>
        <v>25865</v>
      </c>
      <c r="I21" s="30"/>
    </row>
    <row r="22" spans="1:9" s="5" customFormat="1" ht="12.75" customHeight="1" x14ac:dyDescent="0.25">
      <c r="I22" s="30"/>
    </row>
    <row r="23" spans="1:9" s="5" customFormat="1" ht="12.75" customHeight="1" x14ac:dyDescent="0.25">
      <c r="I23" s="30"/>
    </row>
    <row r="24" spans="1:9" s="5" customFormat="1" ht="11.25" x14ac:dyDescent="0.25">
      <c r="D24" s="51"/>
      <c r="E24" s="17"/>
      <c r="F24" s="21"/>
      <c r="G24" s="32"/>
      <c r="H24" s="22">
        <f>+F24*G24</f>
        <v>0</v>
      </c>
      <c r="I24" s="30"/>
    </row>
    <row r="25" spans="1:9" s="5" customFormat="1" ht="11.25" x14ac:dyDescent="0.25">
      <c r="D25" s="51"/>
      <c r="E25" s="17"/>
      <c r="F25" s="21"/>
      <c r="G25" s="32"/>
      <c r="H25" s="22">
        <f>+F25*G25</f>
        <v>0</v>
      </c>
      <c r="I25" s="30"/>
    </row>
    <row r="26" spans="1:9" s="5" customFormat="1" ht="11.25" x14ac:dyDescent="0.25">
      <c r="B26" s="31"/>
      <c r="C26" s="31"/>
      <c r="D26" s="31"/>
      <c r="E26" s="51"/>
      <c r="F26" s="33"/>
      <c r="G26" s="33"/>
      <c r="H26" s="22">
        <f>+F26*G26</f>
        <v>0</v>
      </c>
      <c r="I26" s="30"/>
    </row>
    <row r="27" spans="1:9" s="5" customFormat="1" ht="11.25" x14ac:dyDescent="0.25">
      <c r="E27" s="51"/>
      <c r="I27" s="30"/>
    </row>
    <row r="28" spans="1:9" s="5" customFormat="1" ht="11.25" x14ac:dyDescent="0.25">
      <c r="E28" s="34"/>
      <c r="F28" s="30"/>
      <c r="G28" s="35"/>
      <c r="H28" s="36" t="s">
        <v>30</v>
      </c>
      <c r="I28" s="28">
        <f>((SUM(H20:H27)))</f>
        <v>314136</v>
      </c>
    </row>
    <row r="29" spans="1:9" s="5" customFormat="1" ht="11.25" x14ac:dyDescent="0.25">
      <c r="A29" s="12" t="s">
        <v>32</v>
      </c>
      <c r="B29" s="12"/>
      <c r="I29" s="24"/>
    </row>
    <row r="30" spans="1:9" s="5" customFormat="1" ht="22.5" x14ac:dyDescent="0.25">
      <c r="A30" s="249" t="s">
        <v>25</v>
      </c>
      <c r="B30" s="250"/>
      <c r="C30" s="250"/>
      <c r="D30" s="250"/>
      <c r="E30" s="50" t="s">
        <v>26</v>
      </c>
      <c r="F30" s="50" t="s">
        <v>27</v>
      </c>
      <c r="G30" s="14" t="s">
        <v>28</v>
      </c>
      <c r="H30" s="15" t="s">
        <v>29</v>
      </c>
    </row>
    <row r="31" spans="1:9" s="5" customFormat="1" ht="11.25" x14ac:dyDescent="0.25">
      <c r="A31" s="253"/>
      <c r="B31" s="253"/>
      <c r="C31" s="253"/>
      <c r="D31" s="253"/>
      <c r="E31" s="51"/>
      <c r="F31" s="37"/>
      <c r="G31" s="19"/>
      <c r="H31" s="20">
        <f>+ROUND(F31*G31,0)</f>
        <v>0</v>
      </c>
    </row>
    <row r="32" spans="1:9" s="5" customFormat="1" ht="11.25" x14ac:dyDescent="0.25">
      <c r="D32" s="51"/>
      <c r="E32" s="51"/>
      <c r="F32" s="38"/>
      <c r="G32" s="19"/>
      <c r="H32" s="20">
        <f>+ROUND(F32*G32,0)</f>
        <v>0</v>
      </c>
    </row>
    <row r="33" spans="1:9" s="5" customFormat="1" ht="11.25" x14ac:dyDescent="0.25">
      <c r="D33" s="51"/>
      <c r="E33" s="51"/>
      <c r="F33" s="38"/>
      <c r="G33" s="19"/>
      <c r="H33" s="20">
        <f>+ROUND(F33*G33,0)</f>
        <v>0</v>
      </c>
    </row>
    <row r="34" spans="1:9" s="5" customFormat="1" ht="11.25" x14ac:dyDescent="0.25"/>
    <row r="35" spans="1:9" s="5" customFormat="1" ht="11.25" x14ac:dyDescent="0.25">
      <c r="H35" s="39" t="s">
        <v>30</v>
      </c>
      <c r="I35" s="28">
        <f>+SUM(H31:H33)</f>
        <v>0</v>
      </c>
    </row>
    <row r="36" spans="1:9" s="5" customFormat="1" ht="11.25" x14ac:dyDescent="0.25">
      <c r="A36" s="12" t="s">
        <v>33</v>
      </c>
      <c r="B36" s="12"/>
    </row>
    <row r="37" spans="1:9" s="5" customFormat="1" ht="22.5" x14ac:dyDescent="0.25">
      <c r="A37" s="249" t="s">
        <v>25</v>
      </c>
      <c r="B37" s="250"/>
      <c r="C37" s="250"/>
      <c r="D37" s="250"/>
      <c r="E37" s="50" t="s">
        <v>26</v>
      </c>
      <c r="F37" s="50" t="s">
        <v>27</v>
      </c>
      <c r="G37" s="14" t="s">
        <v>28</v>
      </c>
      <c r="H37" s="15" t="s">
        <v>29</v>
      </c>
    </row>
    <row r="38" spans="1:9" s="5" customFormat="1" ht="11.25" x14ac:dyDescent="0.25">
      <c r="A38" s="253" t="s">
        <v>46</v>
      </c>
      <c r="B38" s="253"/>
      <c r="C38" s="253"/>
      <c r="D38" s="253"/>
      <c r="E38" s="17" t="s">
        <v>48</v>
      </c>
      <c r="F38" s="18">
        <v>4.7004000000000001</v>
      </c>
      <c r="G38" s="19">
        <v>17368</v>
      </c>
      <c r="H38" s="20">
        <f>+ROUND(F38*G38,0)</f>
        <v>81637</v>
      </c>
      <c r="I38" s="30"/>
    </row>
    <row r="39" spans="1:9" s="5" customFormat="1" ht="11.25" x14ac:dyDescent="0.25">
      <c r="A39" s="49"/>
      <c r="B39" s="49"/>
      <c r="C39" s="24"/>
      <c r="D39" s="24"/>
      <c r="E39" s="17"/>
      <c r="F39" s="18"/>
      <c r="G39" s="19"/>
      <c r="H39" s="20">
        <f>+ROUND(F39*G39,0)</f>
        <v>0</v>
      </c>
      <c r="I39" s="30"/>
    </row>
    <row r="40" spans="1:9" s="5" customFormat="1" ht="11.25" x14ac:dyDescent="0.25">
      <c r="A40" s="49"/>
      <c r="B40" s="49"/>
      <c r="C40" s="24"/>
      <c r="D40" s="24"/>
      <c r="E40" s="17"/>
      <c r="F40" s="18"/>
      <c r="G40" s="19"/>
      <c r="H40" s="20">
        <f>+ROUND(F40*G40,0)</f>
        <v>0</v>
      </c>
      <c r="I40" s="30"/>
    </row>
    <row r="41" spans="1:9" s="5" customFormat="1" ht="11.25" x14ac:dyDescent="0.25">
      <c r="A41" s="49"/>
      <c r="B41" s="49"/>
      <c r="C41" s="24"/>
      <c r="D41" s="24"/>
      <c r="E41" s="17"/>
      <c r="F41" s="18"/>
      <c r="G41" s="25"/>
      <c r="H41" s="22"/>
      <c r="I41" s="30"/>
    </row>
    <row r="42" spans="1:9" s="5" customFormat="1" ht="11.25" x14ac:dyDescent="0.25">
      <c r="A42" s="49"/>
      <c r="B42" s="49"/>
      <c r="C42" s="24"/>
      <c r="D42" s="24"/>
      <c r="E42" s="17"/>
      <c r="F42" s="21"/>
      <c r="G42" s="25"/>
      <c r="H42" s="22"/>
      <c r="I42" s="30"/>
    </row>
    <row r="43" spans="1:9" s="5" customFormat="1" ht="11.25" x14ac:dyDescent="0.25">
      <c r="F43" s="30"/>
      <c r="G43" s="30"/>
      <c r="H43" s="36" t="s">
        <v>30</v>
      </c>
      <c r="I43" s="28">
        <f>((SUM(H38:H42)))</f>
        <v>81637</v>
      </c>
    </row>
    <row r="44" spans="1:9" s="5" customFormat="1" ht="11.25" x14ac:dyDescent="0.25">
      <c r="F44" s="30"/>
      <c r="G44" s="30"/>
      <c r="H44" s="30"/>
      <c r="I44" s="30"/>
    </row>
    <row r="45" spans="1:9" s="5" customFormat="1" ht="22.5" customHeight="1" x14ac:dyDescent="0.25">
      <c r="C45" s="40" t="s">
        <v>34</v>
      </c>
      <c r="D45" s="41"/>
      <c r="E45" s="41"/>
      <c r="F45" s="42"/>
      <c r="G45" s="42"/>
      <c r="H45" s="42"/>
      <c r="I45" s="43">
        <f>ROUND((SUM(I17:I43)),0)</f>
        <v>403938</v>
      </c>
    </row>
    <row r="46" spans="1:9" s="5" customFormat="1" ht="11.25" x14ac:dyDescent="0.25">
      <c r="A46" s="44"/>
      <c r="B46" s="44"/>
    </row>
    <row r="47" spans="1:9" s="5" customFormat="1" ht="11.25" x14ac:dyDescent="0.25"/>
    <row r="48" spans="1:9" s="5" customFormat="1" ht="11.25" x14ac:dyDescent="0.25">
      <c r="I48" s="33"/>
    </row>
    <row r="49" spans="2:9" s="5" customFormat="1" ht="11.25" x14ac:dyDescent="0.25">
      <c r="I49" s="33"/>
    </row>
    <row r="50" spans="2:9" s="5" customFormat="1" ht="11.25" x14ac:dyDescent="0.25"/>
    <row r="51" spans="2:9" s="5" customFormat="1" ht="11.25" x14ac:dyDescent="0.25"/>
    <row r="52" spans="2:9" s="5" customFormat="1" ht="11.25" x14ac:dyDescent="0.25">
      <c r="B52" s="51" t="s">
        <v>69</v>
      </c>
      <c r="F52" s="51" t="s">
        <v>36</v>
      </c>
      <c r="I52" s="33"/>
    </row>
    <row r="53" spans="2:9" s="5" customFormat="1" ht="11.25" x14ac:dyDescent="0.25">
      <c r="C53" s="251"/>
      <c r="D53" s="251"/>
      <c r="E53" s="29"/>
      <c r="G53" s="251" t="s">
        <v>17</v>
      </c>
      <c r="H53" s="251"/>
      <c r="I53" s="251"/>
    </row>
    <row r="54" spans="2:9" s="5" customFormat="1" ht="11.25" x14ac:dyDescent="0.25">
      <c r="C54" s="229"/>
      <c r="D54" s="229"/>
      <c r="E54" s="70"/>
      <c r="F54" s="70"/>
      <c r="G54" s="229" t="s">
        <v>37</v>
      </c>
      <c r="H54" s="229"/>
      <c r="I54" s="229"/>
    </row>
    <row r="55" spans="2:9" s="5" customFormat="1" ht="11.25" x14ac:dyDescent="0.25">
      <c r="C55" s="70"/>
      <c r="D55" s="70"/>
      <c r="E55" s="70"/>
      <c r="F55" s="46"/>
    </row>
    <row r="56" spans="2:9" x14ac:dyDescent="0.25">
      <c r="C56" s="48"/>
      <c r="D56" s="48"/>
      <c r="E56" s="48"/>
      <c r="F56" s="48"/>
    </row>
  </sheetData>
  <mergeCells count="24">
    <mergeCell ref="A6:I6"/>
    <mergeCell ref="A1:C3"/>
    <mergeCell ref="D1:G3"/>
    <mergeCell ref="H1:I3"/>
    <mergeCell ref="A4:B4"/>
    <mergeCell ref="C4:I4"/>
    <mergeCell ref="A8:B8"/>
    <mergeCell ref="C8:I8"/>
    <mergeCell ref="C9:G9"/>
    <mergeCell ref="A12:D12"/>
    <mergeCell ref="A13:D13"/>
    <mergeCell ref="G54:I54"/>
    <mergeCell ref="C53:D53"/>
    <mergeCell ref="C54:D54"/>
    <mergeCell ref="A14:D14"/>
    <mergeCell ref="A37:D37"/>
    <mergeCell ref="A38:D38"/>
    <mergeCell ref="A19:D19"/>
    <mergeCell ref="A15:D15"/>
    <mergeCell ref="G53:I53"/>
    <mergeCell ref="A20:D20"/>
    <mergeCell ref="A30:D30"/>
    <mergeCell ref="A31:D31"/>
    <mergeCell ref="A21:D21"/>
  </mergeCells>
  <printOptions horizontalCentered="1"/>
  <pageMargins left="0.39370078740157483" right="0.39370078740157483" top="0.39370078740157483" bottom="0.59055118110236227" header="0" footer="0.31496062992125984"/>
  <pageSetup scale="85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view="pageBreakPreview" topLeftCell="A28" zoomScaleNormal="100" zoomScaleSheetLayoutView="100" workbookViewId="0">
      <selection activeCell="K48" sqref="K48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5.8554687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123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123" customFormat="1" ht="11.25" x14ac:dyDescent="0.25"/>
    <row r="6" spans="1:9" s="123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123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123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123" customFormat="1" ht="27" customHeight="1" x14ac:dyDescent="0.25">
      <c r="A9" s="7" t="s">
        <v>22</v>
      </c>
      <c r="B9" s="128">
        <v>1.2</v>
      </c>
      <c r="C9" s="246" t="s">
        <v>216</v>
      </c>
      <c r="D9" s="247"/>
      <c r="E9" s="247"/>
      <c r="F9" s="247"/>
      <c r="G9" s="248"/>
      <c r="H9" s="9" t="s">
        <v>23</v>
      </c>
      <c r="I9" s="10" t="s">
        <v>49</v>
      </c>
    </row>
    <row r="10" spans="1:9" s="123" customFormat="1" ht="11.25" x14ac:dyDescent="0.25">
      <c r="I10" s="11"/>
    </row>
    <row r="11" spans="1:9" s="123" customFormat="1" ht="11.25" x14ac:dyDescent="0.25">
      <c r="A11" s="12" t="s">
        <v>24</v>
      </c>
      <c r="B11" s="12"/>
    </row>
    <row r="12" spans="1:9" s="123" customFormat="1" ht="22.5" x14ac:dyDescent="0.25">
      <c r="A12" s="249" t="s">
        <v>25</v>
      </c>
      <c r="B12" s="250"/>
      <c r="C12" s="250"/>
      <c r="D12" s="250"/>
      <c r="E12" s="120" t="s">
        <v>26</v>
      </c>
      <c r="F12" s="120" t="s">
        <v>27</v>
      </c>
      <c r="G12" s="14" t="s">
        <v>28</v>
      </c>
      <c r="H12" s="15" t="s">
        <v>29</v>
      </c>
    </row>
    <row r="13" spans="1:9" s="123" customFormat="1" ht="11.25" x14ac:dyDescent="0.25">
      <c r="A13" s="242" t="s">
        <v>59</v>
      </c>
      <c r="B13" s="242"/>
      <c r="C13" s="242"/>
      <c r="D13" s="242"/>
      <c r="E13" s="17" t="s">
        <v>48</v>
      </c>
      <c r="F13" s="18">
        <v>0.2286</v>
      </c>
      <c r="G13" s="19">
        <v>2047</v>
      </c>
      <c r="H13" s="20">
        <f>+ROUND(F13*G13,0)</f>
        <v>468</v>
      </c>
    </row>
    <row r="14" spans="1:9" s="123" customFormat="1" ht="11.25" x14ac:dyDescent="0.25">
      <c r="A14" s="254"/>
      <c r="B14" s="254"/>
      <c r="C14" s="254"/>
      <c r="D14" s="254"/>
      <c r="E14" s="17"/>
      <c r="F14" s="18"/>
      <c r="G14" s="19"/>
      <c r="H14" s="20">
        <f t="shared" ref="H14:H15" si="0">+ROUND(F14*G14,0)</f>
        <v>0</v>
      </c>
    </row>
    <row r="15" spans="1:9" s="123" customFormat="1" ht="11.25" x14ac:dyDescent="0.25">
      <c r="A15" s="254"/>
      <c r="B15" s="254"/>
      <c r="C15" s="254"/>
      <c r="D15" s="254"/>
      <c r="E15" s="17"/>
      <c r="F15" s="18"/>
      <c r="G15" s="19"/>
      <c r="H15" s="20">
        <f t="shared" si="0"/>
        <v>0</v>
      </c>
    </row>
    <row r="16" spans="1:9" s="123" customFormat="1" ht="11.25" x14ac:dyDescent="0.25">
      <c r="A16" s="122"/>
      <c r="B16" s="122"/>
      <c r="D16" s="119"/>
      <c r="E16" s="119"/>
      <c r="F16" s="24"/>
      <c r="G16" s="25"/>
      <c r="H16" s="22">
        <f>+F16*G16</f>
        <v>0</v>
      </c>
    </row>
    <row r="17" spans="1:9" s="123" customFormat="1" ht="11.25" x14ac:dyDescent="0.25">
      <c r="D17" s="119"/>
      <c r="E17" s="119"/>
      <c r="F17" s="24"/>
      <c r="G17" s="26"/>
      <c r="H17" s="27" t="s">
        <v>30</v>
      </c>
      <c r="I17" s="28">
        <f>SUM(H13:H16)</f>
        <v>468</v>
      </c>
    </row>
    <row r="18" spans="1:9" s="123" customFormat="1" ht="11.25" x14ac:dyDescent="0.25">
      <c r="A18" s="29" t="s">
        <v>31</v>
      </c>
      <c r="B18" s="29"/>
      <c r="I18" s="24"/>
    </row>
    <row r="19" spans="1:9" s="123" customFormat="1" ht="22.5" x14ac:dyDescent="0.25">
      <c r="A19" s="249" t="s">
        <v>25</v>
      </c>
      <c r="B19" s="250"/>
      <c r="C19" s="250"/>
      <c r="D19" s="250"/>
      <c r="E19" s="120" t="s">
        <v>26</v>
      </c>
      <c r="F19" s="120" t="s">
        <v>27</v>
      </c>
      <c r="G19" s="14" t="s">
        <v>28</v>
      </c>
      <c r="H19" s="15" t="s">
        <v>29</v>
      </c>
    </row>
    <row r="20" spans="1:9" s="123" customFormat="1" ht="12.75" customHeight="1" x14ac:dyDescent="0.25">
      <c r="A20" s="242" t="s">
        <v>161</v>
      </c>
      <c r="B20" s="242"/>
      <c r="C20" s="242"/>
      <c r="D20" s="242"/>
      <c r="E20" s="17" t="s">
        <v>42</v>
      </c>
      <c r="F20" s="18">
        <v>3.7000000000000002E-3</v>
      </c>
      <c r="G20" s="19">
        <v>40255</v>
      </c>
      <c r="H20" s="20">
        <f>+ROUND(F20*G20,0)</f>
        <v>149</v>
      </c>
      <c r="I20" s="30"/>
    </row>
    <row r="21" spans="1:9" s="123" customFormat="1" ht="12.75" customHeight="1" x14ac:dyDescent="0.25">
      <c r="A21" s="254" t="s">
        <v>153</v>
      </c>
      <c r="B21" s="254"/>
      <c r="C21" s="254"/>
      <c r="D21" s="254"/>
      <c r="E21" s="119" t="s">
        <v>42</v>
      </c>
      <c r="F21" s="18">
        <v>3.0999999999999999E-3</v>
      </c>
      <c r="G21" s="19">
        <v>84910</v>
      </c>
      <c r="H21" s="20">
        <f t="shared" ref="H21:H23" si="1">+ROUND(F21*G21,0)</f>
        <v>263</v>
      </c>
      <c r="I21" s="30"/>
    </row>
    <row r="22" spans="1:9" s="123" customFormat="1" ht="12.75" customHeight="1" x14ac:dyDescent="0.25">
      <c r="A22" s="254" t="s">
        <v>218</v>
      </c>
      <c r="B22" s="254"/>
      <c r="C22" s="254"/>
      <c r="D22" s="254"/>
      <c r="E22" s="119" t="s">
        <v>49</v>
      </c>
      <c r="F22" s="18">
        <v>1.05</v>
      </c>
      <c r="G22" s="19">
        <v>21310</v>
      </c>
      <c r="H22" s="20">
        <f t="shared" si="1"/>
        <v>22376</v>
      </c>
    </row>
    <row r="23" spans="1:9" s="123" customFormat="1" ht="12.75" customHeight="1" x14ac:dyDescent="0.25">
      <c r="A23" s="254" t="s">
        <v>219</v>
      </c>
      <c r="B23" s="254"/>
      <c r="C23" s="254"/>
      <c r="D23" s="254"/>
      <c r="E23" s="119" t="s">
        <v>42</v>
      </c>
      <c r="F23" s="18">
        <v>0.16669999999999999</v>
      </c>
      <c r="G23" s="19">
        <v>6402</v>
      </c>
      <c r="H23" s="20">
        <f t="shared" si="1"/>
        <v>1067</v>
      </c>
      <c r="I23" s="30"/>
    </row>
    <row r="24" spans="1:9" s="123" customFormat="1" ht="11.25" x14ac:dyDescent="0.25">
      <c r="A24" s="254"/>
      <c r="B24" s="254"/>
      <c r="C24" s="254"/>
      <c r="D24" s="254"/>
      <c r="E24" s="119"/>
      <c r="F24" s="18"/>
      <c r="G24" s="19"/>
    </row>
    <row r="25" spans="1:9" s="123" customFormat="1" ht="11.25" x14ac:dyDescent="0.25">
      <c r="H25" s="36" t="s">
        <v>30</v>
      </c>
      <c r="I25" s="28">
        <f>((SUM(H20:H22)))</f>
        <v>22788</v>
      </c>
    </row>
    <row r="26" spans="1:9" s="123" customFormat="1" ht="11.25" x14ac:dyDescent="0.25">
      <c r="A26" s="12" t="s">
        <v>32</v>
      </c>
      <c r="B26" s="12"/>
    </row>
    <row r="27" spans="1:9" s="123" customFormat="1" ht="22.5" x14ac:dyDescent="0.25">
      <c r="A27" s="249" t="s">
        <v>25</v>
      </c>
      <c r="B27" s="250"/>
      <c r="C27" s="250"/>
      <c r="D27" s="250"/>
      <c r="E27" s="120" t="s">
        <v>26</v>
      </c>
      <c r="F27" s="120" t="s">
        <v>27</v>
      </c>
      <c r="G27" s="14" t="s">
        <v>28</v>
      </c>
      <c r="H27" s="15" t="s">
        <v>29</v>
      </c>
    </row>
    <row r="28" spans="1:9" s="123" customFormat="1" ht="11.25" x14ac:dyDescent="0.25">
      <c r="A28" s="121"/>
      <c r="B28" s="121"/>
      <c r="C28" s="121"/>
      <c r="D28" s="121"/>
      <c r="E28" s="119"/>
      <c r="F28" s="37"/>
      <c r="G28" s="19"/>
      <c r="H28" s="20">
        <f>+ROUND(F28*G28,0)</f>
        <v>0</v>
      </c>
    </row>
    <row r="29" spans="1:9" s="123" customFormat="1" ht="11.25" x14ac:dyDescent="0.25">
      <c r="D29" s="119"/>
      <c r="E29" s="119"/>
      <c r="F29" s="38"/>
      <c r="G29" s="19"/>
      <c r="H29" s="20">
        <f>+ROUND(F29*G29,0)</f>
        <v>0</v>
      </c>
    </row>
    <row r="30" spans="1:9" s="123" customFormat="1" ht="11.25" x14ac:dyDescent="0.25"/>
    <row r="31" spans="1:9" s="123" customFormat="1" ht="11.25" x14ac:dyDescent="0.25">
      <c r="H31" s="39" t="s">
        <v>30</v>
      </c>
      <c r="I31" s="28">
        <f>+SUM(H28:H29)</f>
        <v>0</v>
      </c>
    </row>
    <row r="32" spans="1:9" s="123" customFormat="1" ht="11.25" x14ac:dyDescent="0.25">
      <c r="A32" s="12" t="s">
        <v>33</v>
      </c>
      <c r="B32" s="12"/>
      <c r="I32" s="30"/>
    </row>
    <row r="33" spans="1:9" s="123" customFormat="1" ht="22.5" x14ac:dyDescent="0.25">
      <c r="A33" s="249" t="s">
        <v>25</v>
      </c>
      <c r="B33" s="250"/>
      <c r="C33" s="250"/>
      <c r="D33" s="250"/>
      <c r="E33" s="120" t="s">
        <v>26</v>
      </c>
      <c r="F33" s="120" t="s">
        <v>27</v>
      </c>
      <c r="G33" s="14" t="s">
        <v>28</v>
      </c>
      <c r="H33" s="15" t="s">
        <v>29</v>
      </c>
      <c r="I33" s="30"/>
    </row>
    <row r="34" spans="1:9" s="123" customFormat="1" ht="11.25" x14ac:dyDescent="0.25">
      <c r="A34" s="253" t="s">
        <v>60</v>
      </c>
      <c r="B34" s="253"/>
      <c r="C34" s="253"/>
      <c r="D34" s="253"/>
      <c r="E34" s="17" t="s">
        <v>48</v>
      </c>
      <c r="F34" s="18">
        <v>0.2286</v>
      </c>
      <c r="G34" s="19">
        <v>20470</v>
      </c>
      <c r="H34" s="20">
        <f>+ROUND(F34*G34,0)</f>
        <v>4679</v>
      </c>
      <c r="I34" s="30"/>
    </row>
    <row r="35" spans="1:9" s="123" customFormat="1" ht="11.25" x14ac:dyDescent="0.25">
      <c r="A35" s="254"/>
      <c r="B35" s="254"/>
      <c r="C35" s="254"/>
      <c r="D35" s="254"/>
      <c r="E35" s="17"/>
      <c r="F35" s="18"/>
      <c r="G35" s="19"/>
      <c r="H35" s="20">
        <f>+ROUND(F35*G35,0)</f>
        <v>0</v>
      </c>
      <c r="I35" s="30"/>
    </row>
    <row r="36" spans="1:9" s="123" customFormat="1" ht="11.25" x14ac:dyDescent="0.25">
      <c r="A36" s="122"/>
      <c r="B36" s="122"/>
      <c r="C36" s="24"/>
      <c r="D36" s="24"/>
      <c r="E36" s="17"/>
      <c r="F36" s="18"/>
      <c r="G36" s="19"/>
      <c r="H36" s="20">
        <f>+ROUND(F36*G36,0)</f>
        <v>0</v>
      </c>
    </row>
    <row r="37" spans="1:9" s="123" customFormat="1" ht="11.25" x14ac:dyDescent="0.25"/>
    <row r="38" spans="1:9" s="123" customFormat="1" ht="11.25" x14ac:dyDescent="0.25">
      <c r="H38" s="36" t="s">
        <v>30</v>
      </c>
      <c r="I38" s="28">
        <f>((SUM(H34:H36)))</f>
        <v>4679</v>
      </c>
    </row>
    <row r="39" spans="1:9" s="123" customFormat="1" ht="11.25" x14ac:dyDescent="0.25"/>
    <row r="40" spans="1:9" s="123" customFormat="1" ht="21.75" customHeight="1" x14ac:dyDescent="0.25">
      <c r="C40" s="40" t="s">
        <v>34</v>
      </c>
      <c r="D40" s="41"/>
      <c r="E40" s="41"/>
      <c r="F40" s="42"/>
      <c r="G40" s="42"/>
      <c r="H40" s="42"/>
      <c r="I40" s="43">
        <f>ROUND((SUM(I17:I38)),0)</f>
        <v>27935</v>
      </c>
    </row>
    <row r="41" spans="1:9" s="123" customFormat="1" ht="11.25" x14ac:dyDescent="0.25"/>
    <row r="42" spans="1:9" s="123" customFormat="1" ht="11.25" x14ac:dyDescent="0.25"/>
    <row r="43" spans="1:9" s="123" customFormat="1" ht="13.5" customHeight="1" x14ac:dyDescent="0.25"/>
    <row r="44" spans="1:9" s="123" customFormat="1" ht="13.5" customHeight="1" x14ac:dyDescent="0.25"/>
    <row r="45" spans="1:9" s="123" customFormat="1" ht="12" customHeight="1" x14ac:dyDescent="0.25"/>
    <row r="46" spans="1:9" s="123" customFormat="1" ht="10.5" customHeight="1" x14ac:dyDescent="0.25"/>
    <row r="47" spans="1:9" s="123" customFormat="1" ht="11.25" x14ac:dyDescent="0.25"/>
    <row r="48" spans="1:9" s="123" customFormat="1" ht="13.5" customHeight="1" x14ac:dyDescent="0.25">
      <c r="B48" s="119" t="s">
        <v>69</v>
      </c>
      <c r="F48" s="119" t="s">
        <v>36</v>
      </c>
      <c r="I48" s="33"/>
    </row>
    <row r="49" spans="3:9" s="123" customFormat="1" ht="11.25" x14ac:dyDescent="0.25">
      <c r="C49" s="251"/>
      <c r="D49" s="251"/>
      <c r="G49" s="251" t="s">
        <v>17</v>
      </c>
      <c r="H49" s="251"/>
      <c r="I49" s="251"/>
    </row>
    <row r="50" spans="3:9" s="123" customFormat="1" ht="11.25" x14ac:dyDescent="0.25">
      <c r="C50" s="229"/>
      <c r="D50" s="229"/>
      <c r="E50" s="229"/>
      <c r="F50" s="119"/>
      <c r="G50" s="229" t="s">
        <v>37</v>
      </c>
      <c r="H50" s="229"/>
      <c r="I50" s="229"/>
    </row>
    <row r="51" spans="3:9" s="123" customFormat="1" ht="11.25" x14ac:dyDescent="0.25"/>
    <row r="52" spans="3:9" s="123" customFormat="1" ht="11.25" x14ac:dyDescent="0.25"/>
    <row r="53" spans="3:9" s="123" customFormat="1" ht="11.25" x14ac:dyDescent="0.25"/>
    <row r="54" spans="3:9" s="123" customFormat="1" ht="11.25" x14ac:dyDescent="0.25"/>
    <row r="55" spans="3:9" s="123" customFormat="1" ht="11.25" x14ac:dyDescent="0.25"/>
  </sheetData>
  <mergeCells count="27">
    <mergeCell ref="A6:I6"/>
    <mergeCell ref="A1:C3"/>
    <mergeCell ref="D1:G3"/>
    <mergeCell ref="H1:I3"/>
    <mergeCell ref="A4:B4"/>
    <mergeCell ref="C4:I4"/>
    <mergeCell ref="A23:D23"/>
    <mergeCell ref="A8:B8"/>
    <mergeCell ref="C8:I8"/>
    <mergeCell ref="C9:G9"/>
    <mergeCell ref="A12:D12"/>
    <mergeCell ref="A13:D13"/>
    <mergeCell ref="A14:D14"/>
    <mergeCell ref="A15:D15"/>
    <mergeCell ref="A19:D19"/>
    <mergeCell ref="A20:D20"/>
    <mergeCell ref="A21:D21"/>
    <mergeCell ref="A22:D22"/>
    <mergeCell ref="C49:D49"/>
    <mergeCell ref="G49:I49"/>
    <mergeCell ref="C50:E50"/>
    <mergeCell ref="G50:I50"/>
    <mergeCell ref="A24:D24"/>
    <mergeCell ref="A27:D27"/>
    <mergeCell ref="A33:D33"/>
    <mergeCell ref="A34:D34"/>
    <mergeCell ref="A35:D35"/>
  </mergeCells>
  <printOptions horizontalCentered="1"/>
  <pageMargins left="0.39370078740157483" right="0.39370078740157483" top="0.39370078740157483" bottom="0.59055118110236227" header="0" footer="0.31496062992125984"/>
  <pageSetup scale="82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4"/>
  <sheetViews>
    <sheetView view="pageBreakPreview" zoomScale="90" zoomScaleNormal="100" zoomScaleSheetLayoutView="90" workbookViewId="0">
      <selection activeCell="X13" sqref="X13:Z13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71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71">
        <v>1.21</v>
      </c>
      <c r="C10" s="272"/>
      <c r="D10" s="272"/>
      <c r="E10" s="272"/>
      <c r="F10" s="273"/>
      <c r="G10" s="218" t="s">
        <v>222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74" t="s">
        <v>223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>
        <v>5.9</v>
      </c>
      <c r="P13" s="138"/>
      <c r="Q13" s="138"/>
      <c r="R13" s="138">
        <v>0.15</v>
      </c>
      <c r="S13" s="138"/>
      <c r="T13" s="138"/>
      <c r="U13" s="234"/>
      <c r="V13" s="234"/>
      <c r="W13" s="234"/>
      <c r="X13" s="138">
        <f>+M13*O13*R13</f>
        <v>0.88500000000000001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/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/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0.89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1.21</v>
      </c>
      <c r="C23" s="163"/>
      <c r="D23" s="164"/>
      <c r="E23" s="165" t="str">
        <f>+G10</f>
        <v>Demolicion placas macizas de e&lt; 0.15 m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0.89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">
      <c r="C29" s="267" t="s">
        <v>69</v>
      </c>
      <c r="D29" s="268"/>
      <c r="E29" s="268"/>
      <c r="Q29" s="129" t="s">
        <v>36</v>
      </c>
      <c r="R29" s="129"/>
      <c r="S29" s="129"/>
    </row>
    <row r="30" spans="2:26" x14ac:dyDescent="0.15">
      <c r="B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  <row r="34" ht="12.75" customHeight="1" x14ac:dyDescent="0.25"/>
  </sheetData>
  <mergeCells count="85">
    <mergeCell ref="B2:F5"/>
    <mergeCell ref="G2:U2"/>
    <mergeCell ref="V2:Z5"/>
    <mergeCell ref="G3:U3"/>
    <mergeCell ref="G4:U4"/>
    <mergeCell ref="G5:U5"/>
    <mergeCell ref="B6:F6"/>
    <mergeCell ref="G6:R6"/>
    <mergeCell ref="S6:V6"/>
    <mergeCell ref="W6:Z6"/>
    <mergeCell ref="B7:F7"/>
    <mergeCell ref="G7:Z7"/>
    <mergeCell ref="B8:F8"/>
    <mergeCell ref="G8:Z8"/>
    <mergeCell ref="B9:F9"/>
    <mergeCell ref="G9:Z9"/>
    <mergeCell ref="B10:F10"/>
    <mergeCell ref="G10:Z10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X18:Z18"/>
    <mergeCell ref="B16:Z16"/>
    <mergeCell ref="B17:L17"/>
    <mergeCell ref="M17:N17"/>
    <mergeCell ref="O17:Q17"/>
    <mergeCell ref="R17:T17"/>
    <mergeCell ref="U17:W17"/>
    <mergeCell ref="X17:Z17"/>
    <mergeCell ref="B18:L18"/>
    <mergeCell ref="M18:N18"/>
    <mergeCell ref="O18:Q18"/>
    <mergeCell ref="R18:T18"/>
    <mergeCell ref="U18:W18"/>
    <mergeCell ref="X20:Z20"/>
    <mergeCell ref="B19:L19"/>
    <mergeCell ref="M19:N19"/>
    <mergeCell ref="O19:Q19"/>
    <mergeCell ref="R19:T19"/>
    <mergeCell ref="U19:W19"/>
    <mergeCell ref="X19:Z19"/>
    <mergeCell ref="B20:L20"/>
    <mergeCell ref="M20:N20"/>
    <mergeCell ref="O20:Q20"/>
    <mergeCell ref="R20:T20"/>
    <mergeCell ref="U20:W20"/>
    <mergeCell ref="B24:D24"/>
    <mergeCell ref="E24:V24"/>
    <mergeCell ref="W24:Z24"/>
    <mergeCell ref="B21:T21"/>
    <mergeCell ref="U21:Z21"/>
    <mergeCell ref="B22:D22"/>
    <mergeCell ref="E22:V22"/>
    <mergeCell ref="W22:Z22"/>
    <mergeCell ref="B23:D23"/>
    <mergeCell ref="E23:V23"/>
    <mergeCell ref="W23:Z23"/>
    <mergeCell ref="C29:E29"/>
    <mergeCell ref="Q29:S29"/>
    <mergeCell ref="F30:N30"/>
    <mergeCell ref="T30:Z30"/>
    <mergeCell ref="F31:N31"/>
    <mergeCell ref="T31:Z31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view="pageBreakPreview" topLeftCell="A34" zoomScaleNormal="100" zoomScaleSheetLayoutView="100" workbookViewId="0">
      <selection activeCell="I11" sqref="I11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5.8554687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123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123" customFormat="1" ht="11.25" x14ac:dyDescent="0.25"/>
    <row r="6" spans="1:9" s="123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123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123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123" customFormat="1" ht="27" customHeight="1" x14ac:dyDescent="0.25">
      <c r="A9" s="7" t="s">
        <v>22</v>
      </c>
      <c r="B9" s="8">
        <v>1.21</v>
      </c>
      <c r="C9" s="246" t="s">
        <v>222</v>
      </c>
      <c r="D9" s="247"/>
      <c r="E9" s="247"/>
      <c r="F9" s="247"/>
      <c r="G9" s="248"/>
      <c r="H9" s="9" t="s">
        <v>23</v>
      </c>
      <c r="I9" s="10" t="s">
        <v>71</v>
      </c>
    </row>
    <row r="10" spans="1:9" s="123" customFormat="1" ht="11.25" x14ac:dyDescent="0.25">
      <c r="I10" s="11"/>
    </row>
    <row r="11" spans="1:9" s="123" customFormat="1" ht="11.25" x14ac:dyDescent="0.25">
      <c r="A11" s="12" t="s">
        <v>24</v>
      </c>
      <c r="B11" s="12"/>
    </row>
    <row r="12" spans="1:9" s="123" customFormat="1" ht="22.5" x14ac:dyDescent="0.25">
      <c r="A12" s="249" t="s">
        <v>25</v>
      </c>
      <c r="B12" s="250"/>
      <c r="C12" s="250"/>
      <c r="D12" s="250"/>
      <c r="E12" s="120" t="s">
        <v>26</v>
      </c>
      <c r="F12" s="120" t="s">
        <v>27</v>
      </c>
      <c r="G12" s="14" t="s">
        <v>28</v>
      </c>
      <c r="H12" s="15" t="s">
        <v>29</v>
      </c>
    </row>
    <row r="13" spans="1:9" s="123" customFormat="1" ht="11.25" x14ac:dyDescent="0.25">
      <c r="A13" s="242" t="s">
        <v>40</v>
      </c>
      <c r="B13" s="242"/>
      <c r="C13" s="242"/>
      <c r="D13" s="242"/>
      <c r="E13" s="17" t="s">
        <v>48</v>
      </c>
      <c r="F13" s="21">
        <v>0.64</v>
      </c>
      <c r="G13" s="19">
        <v>1913</v>
      </c>
      <c r="H13" s="20">
        <f>+ROUND(F13*G13,0)</f>
        <v>1224</v>
      </c>
    </row>
    <row r="14" spans="1:9" s="123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</row>
    <row r="15" spans="1:9" s="123" customFormat="1" ht="11.25" x14ac:dyDescent="0.25">
      <c r="A15" s="254"/>
      <c r="B15" s="254"/>
      <c r="C15" s="254"/>
      <c r="D15" s="254"/>
      <c r="E15" s="17"/>
      <c r="F15" s="21"/>
      <c r="G15" s="19"/>
      <c r="H15" s="22">
        <f>+F15*G15</f>
        <v>0</v>
      </c>
    </row>
    <row r="16" spans="1:9" s="123" customFormat="1" ht="11.25" x14ac:dyDescent="0.25">
      <c r="A16" s="122"/>
      <c r="B16" s="122"/>
      <c r="D16" s="119"/>
      <c r="E16" s="119"/>
      <c r="F16" s="24"/>
      <c r="G16" s="25"/>
      <c r="H16" s="22">
        <f>+F16*G16</f>
        <v>0</v>
      </c>
    </row>
    <row r="17" spans="1:9" s="123" customFormat="1" ht="11.25" x14ac:dyDescent="0.25">
      <c r="D17" s="119"/>
      <c r="E17" s="119"/>
      <c r="F17" s="24"/>
      <c r="G17" s="26"/>
      <c r="H17" s="27" t="s">
        <v>30</v>
      </c>
      <c r="I17" s="28">
        <f>SUM(H13:H16)</f>
        <v>1224</v>
      </c>
    </row>
    <row r="18" spans="1:9" s="123" customFormat="1" ht="11.25" x14ac:dyDescent="0.25">
      <c r="A18" s="29" t="s">
        <v>31</v>
      </c>
      <c r="B18" s="29"/>
      <c r="I18" s="24"/>
    </row>
    <row r="19" spans="1:9" s="123" customFormat="1" ht="22.5" x14ac:dyDescent="0.25">
      <c r="A19" s="249" t="s">
        <v>25</v>
      </c>
      <c r="B19" s="250"/>
      <c r="C19" s="250"/>
      <c r="D19" s="250"/>
      <c r="E19" s="120" t="s">
        <v>26</v>
      </c>
      <c r="F19" s="120" t="s">
        <v>27</v>
      </c>
      <c r="G19" s="14" t="s">
        <v>28</v>
      </c>
      <c r="H19" s="15" t="s">
        <v>29</v>
      </c>
    </row>
    <row r="20" spans="1:9" s="123" customFormat="1" ht="12.75" customHeight="1" x14ac:dyDescent="0.25">
      <c r="A20" s="242"/>
      <c r="B20" s="242"/>
      <c r="C20" s="242"/>
      <c r="D20" s="242"/>
      <c r="E20" s="17"/>
      <c r="F20" s="18"/>
      <c r="G20" s="19"/>
      <c r="H20" s="20">
        <f>+ROUND(F20*G20,0)</f>
        <v>0</v>
      </c>
      <c r="I20" s="30"/>
    </row>
    <row r="21" spans="1:9" s="123" customFormat="1" ht="12.75" customHeight="1" x14ac:dyDescent="0.25">
      <c r="A21" s="254"/>
      <c r="B21" s="254"/>
      <c r="C21" s="254"/>
      <c r="D21" s="254"/>
      <c r="E21" s="119"/>
      <c r="F21" s="18"/>
      <c r="G21" s="19"/>
      <c r="H21" s="20">
        <f t="shared" ref="H21:H22" si="0">+ROUND(F21*G21,0)</f>
        <v>0</v>
      </c>
      <c r="I21" s="30"/>
    </row>
    <row r="22" spans="1:9" s="123" customFormat="1" ht="12.75" customHeight="1" x14ac:dyDescent="0.25">
      <c r="A22" s="254"/>
      <c r="B22" s="254"/>
      <c r="C22" s="254"/>
      <c r="D22" s="254"/>
      <c r="E22" s="119"/>
      <c r="F22" s="18"/>
      <c r="G22" s="19"/>
      <c r="H22" s="20">
        <f t="shared" si="0"/>
        <v>0</v>
      </c>
    </row>
    <row r="23" spans="1:9" s="123" customFormat="1" ht="12.75" customHeight="1" x14ac:dyDescent="0.25">
      <c r="A23" s="254"/>
      <c r="B23" s="254"/>
      <c r="C23" s="254"/>
      <c r="D23" s="254"/>
      <c r="E23" s="119"/>
      <c r="F23" s="18"/>
      <c r="G23" s="19"/>
      <c r="H23" s="20"/>
      <c r="I23" s="30"/>
    </row>
    <row r="24" spans="1:9" s="123" customFormat="1" ht="11.25" x14ac:dyDescent="0.25">
      <c r="E24" s="119"/>
      <c r="F24" s="18"/>
      <c r="G24" s="19"/>
      <c r="H24" s="36" t="s">
        <v>30</v>
      </c>
      <c r="I24" s="28">
        <f>((SUM(H20:H25)))</f>
        <v>0</v>
      </c>
    </row>
    <row r="25" spans="1:9" s="123" customFormat="1" ht="11.25" x14ac:dyDescent="0.25">
      <c r="E25" s="17"/>
      <c r="F25" s="18"/>
      <c r="G25" s="19"/>
    </row>
    <row r="26" spans="1:9" s="123" customFormat="1" ht="11.25" x14ac:dyDescent="0.25">
      <c r="A26" s="12" t="s">
        <v>32</v>
      </c>
      <c r="B26" s="12"/>
    </row>
    <row r="27" spans="1:9" s="123" customFormat="1" ht="22.5" x14ac:dyDescent="0.25">
      <c r="A27" s="249" t="s">
        <v>25</v>
      </c>
      <c r="B27" s="250"/>
      <c r="C27" s="250"/>
      <c r="D27" s="250"/>
      <c r="E27" s="120" t="s">
        <v>26</v>
      </c>
      <c r="F27" s="120" t="s">
        <v>27</v>
      </c>
      <c r="G27" s="14" t="s">
        <v>28</v>
      </c>
      <c r="H27" s="15" t="s">
        <v>29</v>
      </c>
    </row>
    <row r="28" spans="1:9" s="123" customFormat="1" ht="11.25" x14ac:dyDescent="0.25">
      <c r="A28" s="253"/>
      <c r="B28" s="253"/>
      <c r="C28" s="253"/>
      <c r="D28" s="253"/>
      <c r="E28" s="119"/>
      <c r="F28" s="37"/>
      <c r="G28" s="19"/>
      <c r="H28" s="20">
        <f>+ROUND(F28*G28,0)</f>
        <v>0</v>
      </c>
    </row>
    <row r="29" spans="1:9" s="123" customFormat="1" ht="11.25" x14ac:dyDescent="0.25">
      <c r="D29" s="119"/>
      <c r="E29" s="119"/>
      <c r="F29" s="38"/>
      <c r="G29" s="19"/>
      <c r="H29" s="20">
        <f>+ROUND(F29*G29,0)</f>
        <v>0</v>
      </c>
    </row>
    <row r="30" spans="1:9" s="123" customFormat="1" ht="11.25" x14ac:dyDescent="0.25">
      <c r="D30" s="119"/>
      <c r="E30" s="119"/>
      <c r="F30" s="38"/>
      <c r="G30" s="19"/>
      <c r="H30" s="20">
        <f>+ROUND(F30*G30,0)</f>
        <v>0</v>
      </c>
    </row>
    <row r="31" spans="1:9" s="123" customFormat="1" ht="11.25" x14ac:dyDescent="0.25"/>
    <row r="32" spans="1:9" s="123" customFormat="1" ht="11.25" x14ac:dyDescent="0.25">
      <c r="H32" s="39" t="s">
        <v>30</v>
      </c>
      <c r="I32" s="28">
        <f>+SUM(H28:H30)</f>
        <v>0</v>
      </c>
    </row>
    <row r="33" spans="1:9" s="123" customFormat="1" ht="11.25" x14ac:dyDescent="0.25"/>
    <row r="34" spans="1:9" s="123" customFormat="1" ht="11.25" x14ac:dyDescent="0.25">
      <c r="A34" s="12" t="s">
        <v>33</v>
      </c>
      <c r="B34" s="12"/>
    </row>
    <row r="35" spans="1:9" s="123" customFormat="1" ht="22.5" x14ac:dyDescent="0.25">
      <c r="A35" s="249" t="s">
        <v>25</v>
      </c>
      <c r="B35" s="250"/>
      <c r="C35" s="250"/>
      <c r="D35" s="250"/>
      <c r="E35" s="120" t="s">
        <v>26</v>
      </c>
      <c r="F35" s="120" t="s">
        <v>27</v>
      </c>
      <c r="G35" s="14" t="s">
        <v>28</v>
      </c>
      <c r="H35" s="15" t="s">
        <v>29</v>
      </c>
    </row>
    <row r="36" spans="1:9" s="123" customFormat="1" ht="11.25" x14ac:dyDescent="0.25">
      <c r="A36" s="253" t="s">
        <v>46</v>
      </c>
      <c r="B36" s="253"/>
      <c r="C36" s="253"/>
      <c r="D36" s="253"/>
      <c r="E36" s="17" t="s">
        <v>48</v>
      </c>
      <c r="F36" s="18">
        <v>0.64</v>
      </c>
      <c r="G36" s="19">
        <v>19125</v>
      </c>
      <c r="H36" s="20">
        <f>+ROUND(F36*G36,0)</f>
        <v>12240</v>
      </c>
      <c r="I36" s="30"/>
    </row>
    <row r="37" spans="1:9" s="123" customFormat="1" ht="11.25" x14ac:dyDescent="0.25">
      <c r="A37" s="122"/>
      <c r="B37" s="122"/>
      <c r="C37" s="24"/>
      <c r="D37" s="24"/>
      <c r="E37" s="17"/>
      <c r="F37" s="18"/>
      <c r="G37" s="19"/>
      <c r="H37" s="20">
        <f>+ROUND(F37*G37,0)</f>
        <v>0</v>
      </c>
      <c r="I37" s="30"/>
    </row>
    <row r="38" spans="1:9" s="123" customFormat="1" ht="11.25" x14ac:dyDescent="0.25">
      <c r="A38" s="122"/>
      <c r="B38" s="122"/>
      <c r="C38" s="24"/>
      <c r="D38" s="24"/>
      <c r="E38" s="17"/>
      <c r="F38" s="18"/>
      <c r="G38" s="19"/>
      <c r="H38" s="20">
        <f>+ROUND(F38*G38,0)</f>
        <v>0</v>
      </c>
      <c r="I38" s="30"/>
    </row>
    <row r="39" spans="1:9" s="123" customFormat="1" ht="11.25" x14ac:dyDescent="0.25">
      <c r="A39" s="122"/>
      <c r="B39" s="122"/>
      <c r="C39" s="24"/>
      <c r="D39" s="24"/>
      <c r="E39" s="17"/>
      <c r="F39" s="18"/>
      <c r="G39" s="25"/>
      <c r="H39" s="22"/>
      <c r="I39" s="30"/>
    </row>
    <row r="40" spans="1:9" s="123" customFormat="1" ht="21.75" customHeight="1" x14ac:dyDescent="0.25">
      <c r="A40" s="122"/>
      <c r="B40" s="122"/>
      <c r="C40" s="24"/>
      <c r="D40" s="24"/>
      <c r="E40" s="17"/>
      <c r="F40" s="21"/>
      <c r="G40" s="25"/>
      <c r="H40" s="22"/>
      <c r="I40" s="30"/>
    </row>
    <row r="41" spans="1:9" s="123" customFormat="1" ht="11.25" x14ac:dyDescent="0.25">
      <c r="F41" s="30"/>
      <c r="G41" s="30"/>
      <c r="H41" s="36" t="s">
        <v>30</v>
      </c>
      <c r="I41" s="28">
        <f>((SUM(H36:H40)))</f>
        <v>12240</v>
      </c>
    </row>
    <row r="42" spans="1:9" s="123" customFormat="1" ht="11.25" x14ac:dyDescent="0.25"/>
    <row r="43" spans="1:9" s="123" customFormat="1" ht="26.25" customHeight="1" x14ac:dyDescent="0.25">
      <c r="C43" s="40" t="s">
        <v>34</v>
      </c>
      <c r="D43" s="41"/>
      <c r="E43" s="41"/>
      <c r="F43" s="42"/>
      <c r="G43" s="42"/>
      <c r="H43" s="42"/>
      <c r="I43" s="43">
        <f>ROUND((SUM(I17:I41)),0)</f>
        <v>13464</v>
      </c>
    </row>
    <row r="44" spans="1:9" s="123" customFormat="1" ht="13.5" customHeight="1" x14ac:dyDescent="0.25"/>
    <row r="45" spans="1:9" s="123" customFormat="1" ht="12" customHeight="1" x14ac:dyDescent="0.25"/>
    <row r="46" spans="1:9" s="123" customFormat="1" ht="10.5" customHeight="1" x14ac:dyDescent="0.25"/>
    <row r="47" spans="1:9" s="123" customFormat="1" ht="11.25" x14ac:dyDescent="0.25"/>
    <row r="48" spans="1:9" s="123" customFormat="1" ht="13.5" customHeight="1" x14ac:dyDescent="0.25"/>
    <row r="49" spans="2:9" s="123" customFormat="1" ht="11.25" x14ac:dyDescent="0.25">
      <c r="B49" s="119" t="s">
        <v>69</v>
      </c>
      <c r="F49" s="119" t="s">
        <v>36</v>
      </c>
      <c r="I49" s="33"/>
    </row>
    <row r="50" spans="2:9" s="123" customFormat="1" ht="11.25" x14ac:dyDescent="0.25">
      <c r="C50" s="251"/>
      <c r="D50" s="251"/>
      <c r="E50" s="29"/>
      <c r="G50" s="251" t="s">
        <v>17</v>
      </c>
      <c r="H50" s="251"/>
      <c r="I50" s="251"/>
    </row>
    <row r="51" spans="2:9" s="123" customFormat="1" ht="11.25" x14ac:dyDescent="0.25">
      <c r="C51" s="229"/>
      <c r="D51" s="229"/>
      <c r="F51" s="119"/>
      <c r="G51" s="229" t="s">
        <v>37</v>
      </c>
      <c r="H51" s="229"/>
      <c r="I51" s="229"/>
    </row>
    <row r="52" spans="2:9" s="123" customFormat="1" ht="11.25" x14ac:dyDescent="0.25"/>
    <row r="53" spans="2:9" s="123" customFormat="1" ht="11.25" x14ac:dyDescent="0.25">
      <c r="C53" s="229"/>
      <c r="D53" s="229"/>
      <c r="E53" s="229"/>
      <c r="F53" s="119"/>
    </row>
    <row r="54" spans="2:9" s="123" customFormat="1" ht="11.25" x14ac:dyDescent="0.25"/>
    <row r="55" spans="2:9" s="123" customFormat="1" ht="11.25" x14ac:dyDescent="0.25"/>
  </sheetData>
  <mergeCells count="27">
    <mergeCell ref="A14:D14"/>
    <mergeCell ref="A1:C3"/>
    <mergeCell ref="D1:G3"/>
    <mergeCell ref="H1:I3"/>
    <mergeCell ref="A4:B4"/>
    <mergeCell ref="C4:I4"/>
    <mergeCell ref="A6:I6"/>
    <mergeCell ref="A8:B8"/>
    <mergeCell ref="C8:I8"/>
    <mergeCell ref="C9:G9"/>
    <mergeCell ref="A12:D12"/>
    <mergeCell ref="A13:D13"/>
    <mergeCell ref="A27:D27"/>
    <mergeCell ref="A35:D35"/>
    <mergeCell ref="A15:D15"/>
    <mergeCell ref="A19:D19"/>
    <mergeCell ref="A20:D20"/>
    <mergeCell ref="A21:D21"/>
    <mergeCell ref="A22:D22"/>
    <mergeCell ref="A23:D23"/>
    <mergeCell ref="C51:D51"/>
    <mergeCell ref="G51:I51"/>
    <mergeCell ref="C53:E53"/>
    <mergeCell ref="G50:I50"/>
    <mergeCell ref="A28:D28"/>
    <mergeCell ref="A36:D36"/>
    <mergeCell ref="C50:D50"/>
  </mergeCells>
  <printOptions horizontalCentered="1"/>
  <pageMargins left="0.39370078740157483" right="0.39370078740157483" top="0.39370078740157483" bottom="0.59055118110236227" header="0" footer="0.31496062992125984"/>
  <pageSetup scale="82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4"/>
  <sheetViews>
    <sheetView view="pageBreakPreview" zoomScale="90" zoomScaleNormal="100" zoomScaleSheetLayoutView="90" workbookViewId="0">
      <selection activeCell="X13" sqref="X13:Z13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71</v>
      </c>
      <c r="X6" s="262"/>
      <c r="Y6" s="262"/>
      <c r="Z6" s="263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38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71">
        <v>1.22</v>
      </c>
      <c r="C10" s="272"/>
      <c r="D10" s="272"/>
      <c r="E10" s="272"/>
      <c r="F10" s="273"/>
      <c r="G10" s="218" t="s">
        <v>224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69" t="s">
        <v>225</v>
      </c>
      <c r="C13" s="270"/>
      <c r="D13" s="270"/>
      <c r="E13" s="270"/>
      <c r="F13" s="270"/>
      <c r="G13" s="270"/>
      <c r="H13" s="270"/>
      <c r="I13" s="270"/>
      <c r="J13" s="270"/>
      <c r="K13" s="270"/>
      <c r="L13" s="270"/>
      <c r="M13" s="233">
        <v>1</v>
      </c>
      <c r="N13" s="233"/>
      <c r="O13" s="138">
        <v>5.9</v>
      </c>
      <c r="P13" s="138"/>
      <c r="Q13" s="138"/>
      <c r="R13" s="138">
        <v>0.15</v>
      </c>
      <c r="S13" s="138"/>
      <c r="T13" s="138"/>
      <c r="U13" s="234"/>
      <c r="V13" s="234"/>
      <c r="W13" s="234"/>
      <c r="X13" s="138">
        <f>O13*M13*R13</f>
        <v>0.88500000000000001</v>
      </c>
      <c r="Y13" s="138"/>
      <c r="Z13" s="139"/>
    </row>
    <row r="14" spans="2:30" ht="30.75" customHeight="1" x14ac:dyDescent="0.25">
      <c r="B14" s="269"/>
      <c r="C14" s="270"/>
      <c r="D14" s="270"/>
      <c r="E14" s="270"/>
      <c r="F14" s="270"/>
      <c r="G14" s="270"/>
      <c r="H14" s="270"/>
      <c r="I14" s="270"/>
      <c r="J14" s="270"/>
      <c r="K14" s="270"/>
      <c r="L14" s="270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/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/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0.89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1.22</v>
      </c>
      <c r="C23" s="163"/>
      <c r="D23" s="164"/>
      <c r="E23" s="165" t="str">
        <f>+G10</f>
        <v>Placa base en concreto 3000 psi e=0.10 m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0.89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">
      <c r="C29" s="267" t="s">
        <v>69</v>
      </c>
      <c r="D29" s="268"/>
      <c r="E29" s="268"/>
      <c r="Q29" s="129" t="s">
        <v>36</v>
      </c>
      <c r="R29" s="129"/>
      <c r="S29" s="129"/>
    </row>
    <row r="30" spans="2:26" x14ac:dyDescent="0.15">
      <c r="B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  <row r="34" ht="12.75" customHeight="1" x14ac:dyDescent="0.25"/>
  </sheetData>
  <mergeCells count="85">
    <mergeCell ref="F31:N31"/>
    <mergeCell ref="T31:Z31"/>
    <mergeCell ref="B24:D24"/>
    <mergeCell ref="E24:V24"/>
    <mergeCell ref="W24:Z24"/>
    <mergeCell ref="C29:E29"/>
    <mergeCell ref="Q29:S29"/>
    <mergeCell ref="F30:N30"/>
    <mergeCell ref="T30:Z30"/>
    <mergeCell ref="B23:D23"/>
    <mergeCell ref="E23:V23"/>
    <mergeCell ref="W23:Z23"/>
    <mergeCell ref="B20:L20"/>
    <mergeCell ref="M20:N20"/>
    <mergeCell ref="O20:Q20"/>
    <mergeCell ref="R20:T20"/>
    <mergeCell ref="U20:W20"/>
    <mergeCell ref="X20:Z20"/>
    <mergeCell ref="B21:T21"/>
    <mergeCell ref="U21:Z21"/>
    <mergeCell ref="B22:D22"/>
    <mergeCell ref="E22:V22"/>
    <mergeCell ref="W22:Z22"/>
    <mergeCell ref="X19:Z19"/>
    <mergeCell ref="B18:L18"/>
    <mergeCell ref="M18:N18"/>
    <mergeCell ref="O18:Q18"/>
    <mergeCell ref="R18:T18"/>
    <mergeCell ref="U18:W18"/>
    <mergeCell ref="X18:Z18"/>
    <mergeCell ref="B19:L19"/>
    <mergeCell ref="M19:N19"/>
    <mergeCell ref="O19:Q19"/>
    <mergeCell ref="R19:T19"/>
    <mergeCell ref="U19:W19"/>
    <mergeCell ref="B16:Z16"/>
    <mergeCell ref="B17:L17"/>
    <mergeCell ref="M17:N17"/>
    <mergeCell ref="O17:Q17"/>
    <mergeCell ref="R17:T17"/>
    <mergeCell ref="U17:W17"/>
    <mergeCell ref="X17:Z17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B8:F8"/>
    <mergeCell ref="G8:Z8"/>
    <mergeCell ref="B9:F9"/>
    <mergeCell ref="G9:Z9"/>
    <mergeCell ref="B10:F10"/>
    <mergeCell ref="G10:Z10"/>
    <mergeCell ref="B6:F6"/>
    <mergeCell ref="G6:R6"/>
    <mergeCell ref="S6:V6"/>
    <mergeCell ref="W6:Z6"/>
    <mergeCell ref="B7:F7"/>
    <mergeCell ref="G7:Z7"/>
    <mergeCell ref="B2:F5"/>
    <mergeCell ref="G2:U2"/>
    <mergeCell ref="V2:Z5"/>
    <mergeCell ref="G3:U3"/>
    <mergeCell ref="G4:U4"/>
    <mergeCell ref="G5:U5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view="pageBreakPreview" topLeftCell="A19" zoomScaleNormal="100" zoomScaleSheetLayoutView="100" workbookViewId="0">
      <selection activeCell="G44" sqref="G44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5.8554687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127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127" customFormat="1" ht="11.25" x14ac:dyDescent="0.25"/>
    <row r="6" spans="1:9" s="127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127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127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127" customFormat="1" ht="27" customHeight="1" x14ac:dyDescent="0.25">
      <c r="A9" s="7" t="s">
        <v>22</v>
      </c>
      <c r="B9" s="8">
        <v>1.22</v>
      </c>
      <c r="C9" s="246" t="s">
        <v>224</v>
      </c>
      <c r="D9" s="247"/>
      <c r="E9" s="247"/>
      <c r="F9" s="247"/>
      <c r="G9" s="248"/>
      <c r="H9" s="9" t="s">
        <v>23</v>
      </c>
      <c r="I9" s="10" t="s">
        <v>71</v>
      </c>
    </row>
    <row r="10" spans="1:9" s="127" customFormat="1" ht="11.25" x14ac:dyDescent="0.25">
      <c r="I10" s="11"/>
    </row>
    <row r="11" spans="1:9" s="127" customFormat="1" ht="11.25" x14ac:dyDescent="0.25">
      <c r="A11" s="12" t="s">
        <v>24</v>
      </c>
      <c r="B11" s="12"/>
    </row>
    <row r="12" spans="1:9" s="127" customFormat="1" ht="22.5" x14ac:dyDescent="0.25">
      <c r="A12" s="249" t="s">
        <v>25</v>
      </c>
      <c r="B12" s="250"/>
      <c r="C12" s="250"/>
      <c r="D12" s="250"/>
      <c r="E12" s="126" t="s">
        <v>26</v>
      </c>
      <c r="F12" s="126" t="s">
        <v>27</v>
      </c>
      <c r="G12" s="14" t="s">
        <v>28</v>
      </c>
      <c r="H12" s="15" t="s">
        <v>29</v>
      </c>
    </row>
    <row r="13" spans="1:9" s="127" customFormat="1" ht="11.25" x14ac:dyDescent="0.25">
      <c r="A13" s="242" t="s">
        <v>40</v>
      </c>
      <c r="B13" s="242"/>
      <c r="C13" s="242"/>
      <c r="D13" s="242"/>
      <c r="E13" s="17" t="s">
        <v>48</v>
      </c>
      <c r="F13" s="21">
        <v>0.66</v>
      </c>
      <c r="G13" s="19">
        <v>1737</v>
      </c>
      <c r="H13" s="20">
        <f>+ROUND(F13*G13,0)</f>
        <v>1146</v>
      </c>
    </row>
    <row r="14" spans="1:9" s="127" customFormat="1" ht="11.25" x14ac:dyDescent="0.25">
      <c r="A14" s="254" t="s">
        <v>73</v>
      </c>
      <c r="B14" s="254"/>
      <c r="C14" s="254"/>
      <c r="D14" s="254"/>
      <c r="E14" s="17" t="s">
        <v>49</v>
      </c>
      <c r="F14" s="18">
        <v>0.51</v>
      </c>
      <c r="G14" s="19">
        <v>2278</v>
      </c>
      <c r="H14" s="20">
        <f>+ROUND(F14*G14,0)</f>
        <v>1162</v>
      </c>
    </row>
    <row r="15" spans="1:9" s="127" customFormat="1" ht="11.25" x14ac:dyDescent="0.25">
      <c r="A15" s="254"/>
      <c r="B15" s="254"/>
      <c r="C15" s="254"/>
      <c r="D15" s="254"/>
      <c r="E15" s="17"/>
      <c r="F15" s="21"/>
      <c r="G15" s="19"/>
      <c r="H15" s="22">
        <f>+F15*G15</f>
        <v>0</v>
      </c>
    </row>
    <row r="16" spans="1:9" s="127" customFormat="1" ht="11.25" x14ac:dyDescent="0.25">
      <c r="A16" s="125"/>
      <c r="B16" s="125"/>
      <c r="D16" s="124"/>
      <c r="E16" s="124"/>
      <c r="F16" s="24"/>
      <c r="G16" s="25"/>
      <c r="H16" s="22">
        <f>+F16*G16</f>
        <v>0</v>
      </c>
    </row>
    <row r="17" spans="1:9" s="127" customFormat="1" ht="11.25" x14ac:dyDescent="0.25">
      <c r="D17" s="124"/>
      <c r="E17" s="124"/>
      <c r="F17" s="24"/>
      <c r="G17" s="26"/>
      <c r="H17" s="27" t="s">
        <v>30</v>
      </c>
      <c r="I17" s="28">
        <f>SUM(H13:H16)</f>
        <v>2308</v>
      </c>
    </row>
    <row r="18" spans="1:9" s="127" customFormat="1" ht="11.25" x14ac:dyDescent="0.25">
      <c r="A18" s="29" t="s">
        <v>31</v>
      </c>
      <c r="B18" s="29"/>
      <c r="I18" s="24"/>
    </row>
    <row r="19" spans="1:9" s="127" customFormat="1" ht="22.5" x14ac:dyDescent="0.25">
      <c r="A19" s="249" t="s">
        <v>25</v>
      </c>
      <c r="B19" s="250"/>
      <c r="C19" s="250"/>
      <c r="D19" s="250"/>
      <c r="E19" s="126" t="s">
        <v>26</v>
      </c>
      <c r="F19" s="126" t="s">
        <v>27</v>
      </c>
      <c r="G19" s="14" t="s">
        <v>28</v>
      </c>
      <c r="H19" s="15" t="s">
        <v>29</v>
      </c>
    </row>
    <row r="20" spans="1:9" s="127" customFormat="1" ht="12.75" customHeight="1" x14ac:dyDescent="0.25">
      <c r="A20" s="242" t="s">
        <v>72</v>
      </c>
      <c r="B20" s="242"/>
      <c r="C20" s="242"/>
      <c r="D20" s="242"/>
      <c r="E20" s="17" t="s">
        <v>57</v>
      </c>
      <c r="F20" s="18">
        <v>0.1</v>
      </c>
      <c r="G20" s="19">
        <f>+'[24]APU Concreto'!I43</f>
        <v>480451</v>
      </c>
      <c r="H20" s="20">
        <f>+ROUND(F20*G20,0)</f>
        <v>48045</v>
      </c>
      <c r="I20" s="30"/>
    </row>
    <row r="21" spans="1:9" s="127" customFormat="1" ht="12.75" customHeight="1" x14ac:dyDescent="0.25">
      <c r="A21" s="254"/>
      <c r="B21" s="254"/>
      <c r="C21" s="254"/>
      <c r="D21" s="254"/>
      <c r="E21" s="124"/>
      <c r="F21" s="18"/>
      <c r="G21" s="19"/>
      <c r="H21" s="20">
        <f t="shared" ref="H21:H22" si="0">+ROUND(F21*G21,0)</f>
        <v>0</v>
      </c>
      <c r="I21" s="30"/>
    </row>
    <row r="22" spans="1:9" s="127" customFormat="1" ht="12.75" customHeight="1" x14ac:dyDescent="0.25">
      <c r="A22" s="254"/>
      <c r="B22" s="254"/>
      <c r="C22" s="254"/>
      <c r="D22" s="254"/>
      <c r="E22" s="124"/>
      <c r="F22" s="18"/>
      <c r="G22" s="19"/>
      <c r="H22" s="20">
        <f t="shared" si="0"/>
        <v>0</v>
      </c>
    </row>
    <row r="23" spans="1:9" s="127" customFormat="1" ht="12.75" customHeight="1" x14ac:dyDescent="0.25">
      <c r="A23" s="254"/>
      <c r="B23" s="254"/>
      <c r="C23" s="254"/>
      <c r="D23" s="254"/>
      <c r="E23" s="124"/>
      <c r="F23" s="18"/>
      <c r="G23" s="19"/>
      <c r="H23" s="20"/>
      <c r="I23" s="30"/>
    </row>
    <row r="24" spans="1:9" s="127" customFormat="1" ht="11.25" x14ac:dyDescent="0.25">
      <c r="E24" s="124"/>
      <c r="F24" s="18"/>
      <c r="G24" s="19"/>
      <c r="H24" s="36" t="s">
        <v>30</v>
      </c>
      <c r="I24" s="28">
        <f>((SUM(H20:H22)))</f>
        <v>48045</v>
      </c>
    </row>
    <row r="25" spans="1:9" s="127" customFormat="1" ht="11.25" x14ac:dyDescent="0.25">
      <c r="E25" s="17"/>
      <c r="F25" s="18"/>
      <c r="G25" s="19"/>
    </row>
    <row r="26" spans="1:9" s="127" customFormat="1" ht="11.25" x14ac:dyDescent="0.25">
      <c r="A26" s="12" t="s">
        <v>32</v>
      </c>
      <c r="B26" s="12"/>
    </row>
    <row r="27" spans="1:9" s="127" customFormat="1" ht="22.5" x14ac:dyDescent="0.25">
      <c r="A27" s="249" t="s">
        <v>25</v>
      </c>
      <c r="B27" s="250"/>
      <c r="C27" s="250"/>
      <c r="D27" s="250"/>
      <c r="E27" s="126" t="s">
        <v>26</v>
      </c>
      <c r="F27" s="126" t="s">
        <v>27</v>
      </c>
      <c r="G27" s="14" t="s">
        <v>28</v>
      </c>
      <c r="H27" s="15" t="s">
        <v>29</v>
      </c>
    </row>
    <row r="28" spans="1:9" s="127" customFormat="1" ht="11.25" x14ac:dyDescent="0.25">
      <c r="A28" s="253"/>
      <c r="B28" s="253"/>
      <c r="C28" s="253"/>
      <c r="D28" s="253"/>
      <c r="E28" s="124"/>
      <c r="F28" s="37"/>
      <c r="G28" s="19"/>
      <c r="H28" s="20">
        <f>+ROUND(F28*G28,0)</f>
        <v>0</v>
      </c>
    </row>
    <row r="29" spans="1:9" s="127" customFormat="1" ht="11.25" x14ac:dyDescent="0.25">
      <c r="D29" s="124"/>
      <c r="E29" s="124"/>
      <c r="F29" s="38"/>
      <c r="G29" s="19"/>
      <c r="H29" s="20">
        <f>+ROUND(F29*G29,0)</f>
        <v>0</v>
      </c>
    </row>
    <row r="30" spans="1:9" s="127" customFormat="1" ht="11.25" x14ac:dyDescent="0.25">
      <c r="D30" s="124"/>
      <c r="E30" s="124"/>
      <c r="F30" s="38"/>
      <c r="G30" s="19"/>
      <c r="H30" s="20">
        <f>+ROUND(F30*G30,0)</f>
        <v>0</v>
      </c>
    </row>
    <row r="31" spans="1:9" s="127" customFormat="1" ht="11.25" x14ac:dyDescent="0.25"/>
    <row r="32" spans="1:9" s="127" customFormat="1" ht="11.25" x14ac:dyDescent="0.25">
      <c r="H32" s="39" t="s">
        <v>30</v>
      </c>
      <c r="I32" s="28">
        <f>+SUM(H28:H30)</f>
        <v>0</v>
      </c>
    </row>
    <row r="33" spans="1:9" s="127" customFormat="1" ht="11.25" x14ac:dyDescent="0.25"/>
    <row r="34" spans="1:9" s="127" customFormat="1" ht="11.25" x14ac:dyDescent="0.25">
      <c r="A34" s="12" t="s">
        <v>33</v>
      </c>
      <c r="B34" s="12"/>
    </row>
    <row r="35" spans="1:9" s="127" customFormat="1" ht="22.5" x14ac:dyDescent="0.25">
      <c r="A35" s="249" t="s">
        <v>25</v>
      </c>
      <c r="B35" s="250"/>
      <c r="C35" s="250"/>
      <c r="D35" s="250"/>
      <c r="E35" s="126" t="s">
        <v>26</v>
      </c>
      <c r="F35" s="126" t="s">
        <v>27</v>
      </c>
      <c r="G35" s="14" t="s">
        <v>28</v>
      </c>
      <c r="H35" s="15" t="s">
        <v>29</v>
      </c>
    </row>
    <row r="36" spans="1:9" s="127" customFormat="1" ht="11.25" x14ac:dyDescent="0.25">
      <c r="A36" s="253" t="s">
        <v>46</v>
      </c>
      <c r="B36" s="253"/>
      <c r="C36" s="253"/>
      <c r="D36" s="253"/>
      <c r="E36" s="17" t="s">
        <v>48</v>
      </c>
      <c r="F36" s="18">
        <v>0.66</v>
      </c>
      <c r="G36" s="19">
        <v>17368</v>
      </c>
      <c r="H36" s="20">
        <f>+ROUND(F36*G36,0)</f>
        <v>11463</v>
      </c>
      <c r="I36" s="30"/>
    </row>
    <row r="37" spans="1:9" s="127" customFormat="1" ht="11.25" x14ac:dyDescent="0.25">
      <c r="A37" s="125"/>
      <c r="B37" s="125"/>
      <c r="C37" s="24"/>
      <c r="D37" s="24"/>
      <c r="E37" s="17"/>
      <c r="F37" s="18"/>
      <c r="G37" s="19"/>
      <c r="H37" s="20">
        <f>+ROUND(F37*G37,0)</f>
        <v>0</v>
      </c>
      <c r="I37" s="30"/>
    </row>
    <row r="38" spans="1:9" s="127" customFormat="1" ht="11.25" x14ac:dyDescent="0.25">
      <c r="A38" s="125"/>
      <c r="B38" s="125"/>
      <c r="C38" s="24"/>
      <c r="D38" s="24"/>
      <c r="E38" s="17"/>
      <c r="F38" s="18"/>
      <c r="G38" s="19"/>
      <c r="H38" s="20">
        <f>+ROUND(F38*G38,0)</f>
        <v>0</v>
      </c>
      <c r="I38" s="30"/>
    </row>
    <row r="39" spans="1:9" s="127" customFormat="1" ht="11.25" x14ac:dyDescent="0.25">
      <c r="A39" s="125"/>
      <c r="B39" s="125"/>
      <c r="C39" s="24"/>
      <c r="D39" s="24"/>
      <c r="E39" s="17"/>
      <c r="F39" s="18"/>
      <c r="G39" s="25"/>
      <c r="H39" s="22"/>
      <c r="I39" s="30"/>
    </row>
    <row r="40" spans="1:9" s="127" customFormat="1" ht="21.75" customHeight="1" x14ac:dyDescent="0.25">
      <c r="A40" s="125"/>
      <c r="B40" s="125"/>
      <c r="C40" s="24"/>
      <c r="D40" s="24"/>
      <c r="E40" s="17"/>
      <c r="F40" s="21"/>
      <c r="G40" s="25"/>
      <c r="H40" s="22"/>
      <c r="I40" s="30"/>
    </row>
    <row r="41" spans="1:9" s="127" customFormat="1" ht="11.25" x14ac:dyDescent="0.25">
      <c r="F41" s="30"/>
      <c r="G41" s="30"/>
      <c r="H41" s="36" t="s">
        <v>30</v>
      </c>
      <c r="I41" s="28">
        <f>((SUM(H36:H40)))</f>
        <v>11463</v>
      </c>
    </row>
    <row r="42" spans="1:9" s="127" customFormat="1" ht="11.25" x14ac:dyDescent="0.25"/>
    <row r="43" spans="1:9" s="127" customFormat="1" ht="24.75" customHeight="1" x14ac:dyDescent="0.25">
      <c r="C43" s="40" t="s">
        <v>34</v>
      </c>
      <c r="D43" s="41"/>
      <c r="E43" s="41"/>
      <c r="F43" s="42"/>
      <c r="G43" s="42"/>
      <c r="H43" s="42"/>
      <c r="I43" s="43">
        <f>ROUND((SUM(I17:I41)),0)</f>
        <v>61816</v>
      </c>
    </row>
    <row r="44" spans="1:9" s="127" customFormat="1" ht="13.5" customHeight="1" x14ac:dyDescent="0.25"/>
    <row r="45" spans="1:9" s="127" customFormat="1" ht="12" customHeight="1" x14ac:dyDescent="0.25"/>
    <row r="46" spans="1:9" s="127" customFormat="1" ht="10.5" customHeight="1" x14ac:dyDescent="0.25"/>
    <row r="47" spans="1:9" s="127" customFormat="1" ht="11.25" x14ac:dyDescent="0.25"/>
    <row r="48" spans="1:9" s="127" customFormat="1" ht="13.5" customHeight="1" x14ac:dyDescent="0.25"/>
    <row r="49" spans="2:9" s="127" customFormat="1" ht="11.25" x14ac:dyDescent="0.25">
      <c r="B49" s="124" t="s">
        <v>69</v>
      </c>
      <c r="F49" s="124" t="s">
        <v>36</v>
      </c>
      <c r="I49" s="33"/>
    </row>
    <row r="50" spans="2:9" s="127" customFormat="1" ht="11.25" x14ac:dyDescent="0.25">
      <c r="C50" s="251"/>
      <c r="D50" s="251"/>
      <c r="E50" s="29"/>
      <c r="G50" s="251" t="s">
        <v>17</v>
      </c>
      <c r="H50" s="251"/>
      <c r="I50" s="251"/>
    </row>
    <row r="51" spans="2:9" s="127" customFormat="1" ht="11.25" x14ac:dyDescent="0.25">
      <c r="C51" s="229"/>
      <c r="D51" s="229"/>
      <c r="F51" s="124"/>
      <c r="G51" s="229" t="s">
        <v>37</v>
      </c>
      <c r="H51" s="229"/>
      <c r="I51" s="229"/>
    </row>
    <row r="52" spans="2:9" s="127" customFormat="1" ht="11.25" x14ac:dyDescent="0.25"/>
    <row r="53" spans="2:9" s="127" customFormat="1" ht="11.25" x14ac:dyDescent="0.25">
      <c r="C53" s="229"/>
      <c r="D53" s="229"/>
      <c r="E53" s="229"/>
      <c r="F53" s="124"/>
    </row>
    <row r="54" spans="2:9" s="127" customFormat="1" ht="11.25" x14ac:dyDescent="0.25"/>
    <row r="55" spans="2:9" s="127" customFormat="1" ht="11.25" x14ac:dyDescent="0.25"/>
  </sheetData>
  <mergeCells count="27">
    <mergeCell ref="C51:D51"/>
    <mergeCell ref="G51:I51"/>
    <mergeCell ref="C53:E53"/>
    <mergeCell ref="A27:D27"/>
    <mergeCell ref="A28:D28"/>
    <mergeCell ref="A35:D35"/>
    <mergeCell ref="A36:D36"/>
    <mergeCell ref="C50:D50"/>
    <mergeCell ref="G50:I50"/>
    <mergeCell ref="A23:D23"/>
    <mergeCell ref="A8:B8"/>
    <mergeCell ref="C8:I8"/>
    <mergeCell ref="C9:G9"/>
    <mergeCell ref="A12:D12"/>
    <mergeCell ref="A13:D13"/>
    <mergeCell ref="A14:D14"/>
    <mergeCell ref="A15:D15"/>
    <mergeCell ref="A19:D19"/>
    <mergeCell ref="A20:D20"/>
    <mergeCell ref="A21:D21"/>
    <mergeCell ref="A22:D22"/>
    <mergeCell ref="A6:I6"/>
    <mergeCell ref="A1:C3"/>
    <mergeCell ref="D1:G3"/>
    <mergeCell ref="H1:I3"/>
    <mergeCell ref="A4:B4"/>
    <mergeCell ref="C4:I4"/>
  </mergeCells>
  <printOptions horizontalCentered="1"/>
  <pageMargins left="0.39370078740157483" right="0.39370078740157483" top="0.39370078740157483" bottom="0.59055118110236227" header="0" footer="0.31496062992125984"/>
  <pageSetup scale="82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view="pageBreakPreview" topLeftCell="A25" zoomScaleNormal="100" zoomScaleSheetLayoutView="100" workbookViewId="0">
      <selection activeCell="G30" sqref="G30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8.2851562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/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2</v>
      </c>
      <c r="C9" s="246" t="s">
        <v>44</v>
      </c>
      <c r="D9" s="247"/>
      <c r="E9" s="247"/>
      <c r="F9" s="247"/>
      <c r="G9" s="248"/>
      <c r="H9" s="9" t="s">
        <v>23</v>
      </c>
      <c r="I9" s="10" t="s">
        <v>57</v>
      </c>
    </row>
    <row r="10" spans="1:9" s="5" customFormat="1" ht="11.25" x14ac:dyDescent="0.25">
      <c r="I10" s="11"/>
    </row>
    <row r="11" spans="1:9" s="5" customFormat="1" ht="11.25" x14ac:dyDescent="0.25">
      <c r="A11" s="12" t="s">
        <v>24</v>
      </c>
      <c r="B11" s="12"/>
    </row>
    <row r="12" spans="1:9" s="5" customFormat="1" ht="22.5" x14ac:dyDescent="0.25">
      <c r="A12" s="249" t="s">
        <v>25</v>
      </c>
      <c r="B12" s="250"/>
      <c r="C12" s="250"/>
      <c r="D12" s="250"/>
      <c r="E12" s="67" t="s">
        <v>26</v>
      </c>
      <c r="F12" s="67" t="s">
        <v>27</v>
      </c>
      <c r="G12" s="14" t="s">
        <v>28</v>
      </c>
      <c r="H12" s="15" t="s">
        <v>29</v>
      </c>
    </row>
    <row r="13" spans="1:9" s="5" customFormat="1" ht="11.25" x14ac:dyDescent="0.25">
      <c r="A13" s="242" t="s">
        <v>61</v>
      </c>
      <c r="B13" s="242"/>
      <c r="C13" s="242"/>
      <c r="D13" s="242"/>
      <c r="E13" s="17" t="s">
        <v>48</v>
      </c>
      <c r="F13" s="21">
        <v>4</v>
      </c>
      <c r="G13" s="19">
        <v>357</v>
      </c>
      <c r="H13" s="20">
        <f>+ROUND(F13*G13,0)</f>
        <v>1428</v>
      </c>
    </row>
    <row r="14" spans="1:9" s="5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</row>
    <row r="15" spans="1:9" s="5" customFormat="1" ht="11.25" x14ac:dyDescent="0.25">
      <c r="D15" s="70"/>
      <c r="E15" s="17"/>
      <c r="F15" s="21"/>
      <c r="G15" s="19"/>
      <c r="H15" s="22">
        <f>+F15*G15</f>
        <v>0</v>
      </c>
    </row>
    <row r="16" spans="1:9" s="5" customFormat="1" ht="11.25" x14ac:dyDescent="0.25">
      <c r="A16" s="66"/>
      <c r="B16" s="66"/>
      <c r="D16" s="70"/>
      <c r="E16" s="70"/>
      <c r="F16" s="24"/>
      <c r="G16" s="25"/>
      <c r="H16" s="22">
        <f>+F16*G16</f>
        <v>0</v>
      </c>
    </row>
    <row r="17" spans="1:9" s="5" customFormat="1" ht="11.25" x14ac:dyDescent="0.25">
      <c r="D17" s="70"/>
      <c r="E17" s="70"/>
      <c r="F17" s="24"/>
      <c r="G17" s="26"/>
      <c r="H17" s="27" t="s">
        <v>30</v>
      </c>
      <c r="I17" s="28">
        <f>SUM(H13:H16)</f>
        <v>1428</v>
      </c>
    </row>
    <row r="18" spans="1:9" s="5" customFormat="1" ht="11.25" x14ac:dyDescent="0.25">
      <c r="A18" s="29" t="s">
        <v>31</v>
      </c>
      <c r="B18" s="29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67" t="s">
        <v>26</v>
      </c>
      <c r="F19" s="67" t="s">
        <v>27</v>
      </c>
      <c r="G19" s="14" t="s">
        <v>28</v>
      </c>
      <c r="H19" s="15" t="s">
        <v>29</v>
      </c>
    </row>
    <row r="20" spans="1:9" s="5" customFormat="1" ht="12.75" customHeight="1" x14ac:dyDescent="0.25">
      <c r="A20" s="242" t="s">
        <v>50</v>
      </c>
      <c r="B20" s="242"/>
      <c r="C20" s="242"/>
      <c r="D20" s="242"/>
      <c r="E20" s="17" t="s">
        <v>54</v>
      </c>
      <c r="F20" s="18">
        <v>240</v>
      </c>
      <c r="G20" s="19">
        <v>100</v>
      </c>
      <c r="H20" s="20">
        <f>+ROUND(F20*G20,0)</f>
        <v>24000</v>
      </c>
      <c r="I20" s="30"/>
    </row>
    <row r="21" spans="1:9" s="5" customFormat="1" ht="12.75" customHeight="1" x14ac:dyDescent="0.25">
      <c r="A21" s="254" t="s">
        <v>51</v>
      </c>
      <c r="B21" s="254"/>
      <c r="C21" s="254"/>
      <c r="D21" s="254"/>
      <c r="E21" s="70" t="s">
        <v>57</v>
      </c>
      <c r="F21" s="18">
        <v>1.28</v>
      </c>
      <c r="G21" s="19">
        <v>22610</v>
      </c>
      <c r="H21" s="20">
        <f t="shared" ref="H21:H22" si="0">+ROUND(F21*G21,0)</f>
        <v>28941</v>
      </c>
      <c r="I21" s="30"/>
    </row>
    <row r="22" spans="1:9" s="5" customFormat="1" ht="12.75" customHeight="1" x14ac:dyDescent="0.25">
      <c r="A22" s="254" t="s">
        <v>52</v>
      </c>
      <c r="B22" s="254"/>
      <c r="C22" s="254"/>
      <c r="D22" s="254"/>
      <c r="E22" s="70" t="s">
        <v>55</v>
      </c>
      <c r="F22" s="18">
        <v>382</v>
      </c>
      <c r="G22" s="19">
        <v>446</v>
      </c>
      <c r="H22" s="20">
        <f t="shared" si="0"/>
        <v>170372</v>
      </c>
    </row>
    <row r="23" spans="1:9" s="5" customFormat="1" ht="12.75" customHeight="1" x14ac:dyDescent="0.25">
      <c r="A23" s="254"/>
      <c r="B23" s="254"/>
      <c r="C23" s="254"/>
      <c r="D23" s="254"/>
      <c r="E23" s="70"/>
      <c r="F23" s="18"/>
      <c r="G23" s="19"/>
      <c r="H23" s="20"/>
      <c r="I23" s="30"/>
    </row>
    <row r="24" spans="1:9" s="5" customFormat="1" ht="11.25" x14ac:dyDescent="0.25">
      <c r="A24" s="254"/>
      <c r="B24" s="254"/>
      <c r="C24" s="254"/>
      <c r="D24" s="254"/>
      <c r="E24" s="70"/>
      <c r="F24" s="18"/>
      <c r="G24" s="19"/>
      <c r="H24" s="36" t="s">
        <v>30</v>
      </c>
      <c r="I24" s="28">
        <f>((SUM(H20:H22)))</f>
        <v>223313</v>
      </c>
    </row>
    <row r="25" spans="1:9" s="5" customFormat="1" ht="11.25" x14ac:dyDescent="0.25">
      <c r="A25" s="254"/>
      <c r="B25" s="254"/>
      <c r="C25" s="254"/>
      <c r="D25" s="254"/>
      <c r="E25" s="17"/>
      <c r="F25" s="18"/>
      <c r="G25" s="19"/>
      <c r="H25" s="20"/>
      <c r="I25" s="30"/>
    </row>
    <row r="26" spans="1:9" s="5" customFormat="1" ht="11.25" x14ac:dyDescent="0.25">
      <c r="A26" s="12" t="s">
        <v>32</v>
      </c>
      <c r="B26" s="12"/>
    </row>
    <row r="27" spans="1:9" s="5" customFormat="1" ht="22.5" x14ac:dyDescent="0.25">
      <c r="A27" s="249" t="s">
        <v>25</v>
      </c>
      <c r="B27" s="250"/>
      <c r="C27" s="250"/>
      <c r="D27" s="250"/>
      <c r="E27" s="67" t="s">
        <v>26</v>
      </c>
      <c r="F27" s="67" t="s">
        <v>27</v>
      </c>
      <c r="G27" s="14" t="s">
        <v>28</v>
      </c>
      <c r="H27" s="15" t="s">
        <v>29</v>
      </c>
    </row>
    <row r="28" spans="1:9" s="5" customFormat="1" ht="11.25" x14ac:dyDescent="0.25">
      <c r="A28" s="253" t="s">
        <v>45</v>
      </c>
      <c r="B28" s="253"/>
      <c r="C28" s="253"/>
      <c r="D28" s="253"/>
      <c r="E28" s="70" t="s">
        <v>47</v>
      </c>
      <c r="F28" s="37">
        <v>0.38219999999999998</v>
      </c>
      <c r="G28" s="19">
        <f>+'APU Transporte 2'!I43</f>
        <v>29205</v>
      </c>
      <c r="H28" s="20">
        <f>+ROUND(F28*G28,0)</f>
        <v>11162</v>
      </c>
    </row>
    <row r="29" spans="1:9" s="5" customFormat="1" ht="11.25" x14ac:dyDescent="0.25">
      <c r="A29" s="258" t="s">
        <v>56</v>
      </c>
      <c r="B29" s="258"/>
      <c r="C29" s="258"/>
      <c r="D29" s="258"/>
      <c r="E29" s="70" t="s">
        <v>57</v>
      </c>
      <c r="F29" s="38">
        <v>1.28</v>
      </c>
      <c r="G29" s="19">
        <f>+'APU Transporte 1'!I43</f>
        <v>93200</v>
      </c>
      <c r="H29" s="20">
        <f>+ROUND(F29*G29,0)</f>
        <v>119296</v>
      </c>
    </row>
    <row r="30" spans="1:9" s="5" customFormat="1" ht="11.25" x14ac:dyDescent="0.25">
      <c r="D30" s="70"/>
      <c r="E30" s="70"/>
      <c r="F30" s="38"/>
      <c r="G30" s="19"/>
      <c r="H30" s="20">
        <f>+ROUND(F30*G30,0)</f>
        <v>0</v>
      </c>
    </row>
    <row r="31" spans="1:9" s="5" customFormat="1" ht="11.25" x14ac:dyDescent="0.25"/>
    <row r="32" spans="1:9" s="5" customFormat="1" ht="11.25" x14ac:dyDescent="0.25">
      <c r="H32" s="39" t="s">
        <v>30</v>
      </c>
      <c r="I32" s="28">
        <f>+SUM(H28:H30)</f>
        <v>130458</v>
      </c>
    </row>
    <row r="33" spans="1:9" s="5" customFormat="1" ht="11.25" x14ac:dyDescent="0.25"/>
    <row r="34" spans="1:9" s="5" customFormat="1" ht="11.25" x14ac:dyDescent="0.25">
      <c r="A34" s="12" t="s">
        <v>33</v>
      </c>
      <c r="B34" s="12"/>
    </row>
    <row r="35" spans="1:9" s="5" customFormat="1" ht="22.5" x14ac:dyDescent="0.25">
      <c r="A35" s="249" t="s">
        <v>25</v>
      </c>
      <c r="B35" s="250"/>
      <c r="C35" s="250"/>
      <c r="D35" s="250"/>
      <c r="E35" s="67" t="s">
        <v>26</v>
      </c>
      <c r="F35" s="67" t="s">
        <v>27</v>
      </c>
      <c r="G35" s="14" t="s">
        <v>28</v>
      </c>
      <c r="H35" s="15" t="s">
        <v>29</v>
      </c>
    </row>
    <row r="36" spans="1:9" s="5" customFormat="1" ht="11.25" x14ac:dyDescent="0.25">
      <c r="A36" s="253" t="s">
        <v>62</v>
      </c>
      <c r="B36" s="253"/>
      <c r="C36" s="253"/>
      <c r="D36" s="253"/>
      <c r="E36" s="17" t="s">
        <v>48</v>
      </c>
      <c r="F36" s="18">
        <v>4</v>
      </c>
      <c r="G36" s="19">
        <v>7133</v>
      </c>
      <c r="H36" s="20">
        <f>+ROUND(F36*G36,0)</f>
        <v>28532</v>
      </c>
      <c r="I36" s="30"/>
    </row>
    <row r="37" spans="1:9" s="5" customFormat="1" ht="11.25" x14ac:dyDescent="0.25">
      <c r="A37" s="66"/>
      <c r="B37" s="66"/>
      <c r="C37" s="24"/>
      <c r="D37" s="24"/>
      <c r="E37" s="17"/>
      <c r="F37" s="18"/>
      <c r="G37" s="19"/>
      <c r="H37" s="20">
        <f>+ROUND(F37*G37,0)</f>
        <v>0</v>
      </c>
      <c r="I37" s="30"/>
    </row>
    <row r="38" spans="1:9" s="5" customFormat="1" ht="11.25" x14ac:dyDescent="0.25">
      <c r="A38" s="66"/>
      <c r="B38" s="66"/>
      <c r="C38" s="24"/>
      <c r="D38" s="24"/>
      <c r="E38" s="17"/>
      <c r="F38" s="18"/>
      <c r="G38" s="19"/>
      <c r="H38" s="20">
        <f>+ROUND(F38*G38,0)</f>
        <v>0</v>
      </c>
      <c r="I38" s="30"/>
    </row>
    <row r="39" spans="1:9" s="5" customFormat="1" ht="11.25" x14ac:dyDescent="0.25"/>
    <row r="40" spans="1:9" s="5" customFormat="1" ht="11.25" x14ac:dyDescent="0.25">
      <c r="F40" s="30"/>
      <c r="G40" s="30"/>
      <c r="H40" s="36" t="s">
        <v>30</v>
      </c>
      <c r="I40" s="28">
        <f>((SUM(H36:H38)))</f>
        <v>28532</v>
      </c>
    </row>
    <row r="41" spans="1:9" s="5" customFormat="1" ht="11.25" x14ac:dyDescent="0.25"/>
    <row r="42" spans="1:9" s="5" customFormat="1" ht="11.25" x14ac:dyDescent="0.25">
      <c r="C42" s="40" t="s">
        <v>34</v>
      </c>
      <c r="D42" s="41"/>
      <c r="E42" s="41"/>
      <c r="F42" s="42"/>
      <c r="G42" s="42"/>
      <c r="H42" s="42"/>
      <c r="I42" s="43">
        <f>ROUND((SUM(I17:I40)),0)</f>
        <v>383731</v>
      </c>
    </row>
    <row r="43" spans="1:9" s="5" customFormat="1" ht="11.25" x14ac:dyDescent="0.25"/>
    <row r="44" spans="1:9" s="5" customFormat="1" ht="11.25" x14ac:dyDescent="0.25">
      <c r="A44" s="66"/>
      <c r="B44" s="66"/>
      <c r="C44" s="24"/>
      <c r="D44" s="24"/>
      <c r="E44" s="17"/>
      <c r="F44" s="18"/>
      <c r="G44" s="25"/>
      <c r="H44" s="22"/>
      <c r="I44" s="30"/>
    </row>
    <row r="45" spans="1:9" s="5" customFormat="1" ht="12" customHeight="1" x14ac:dyDescent="0.25">
      <c r="A45" s="66"/>
      <c r="B45" s="66"/>
      <c r="C45" s="24"/>
      <c r="D45" s="24"/>
      <c r="E45" s="17"/>
      <c r="F45" s="21"/>
      <c r="G45" s="25"/>
      <c r="H45" s="22"/>
      <c r="I45" s="30"/>
    </row>
    <row r="46" spans="1:9" s="5" customFormat="1" ht="11.25" x14ac:dyDescent="0.25"/>
    <row r="47" spans="1:9" s="5" customFormat="1" ht="11.25" x14ac:dyDescent="0.25"/>
    <row r="48" spans="1:9" s="5" customFormat="1" ht="13.5" customHeight="1" x14ac:dyDescent="0.25"/>
    <row r="49" spans="2:9" s="5" customFormat="1" ht="11.25" x14ac:dyDescent="0.25">
      <c r="B49" s="70" t="s">
        <v>69</v>
      </c>
      <c r="C49" s="46"/>
      <c r="D49" s="46"/>
      <c r="F49" s="70" t="s">
        <v>36</v>
      </c>
      <c r="I49" s="33"/>
    </row>
    <row r="50" spans="2:9" s="5" customFormat="1" ht="11.25" x14ac:dyDescent="0.25">
      <c r="C50" s="275"/>
      <c r="D50" s="275"/>
      <c r="G50" s="251" t="s">
        <v>17</v>
      </c>
      <c r="H50" s="251"/>
      <c r="I50" s="251"/>
    </row>
    <row r="51" spans="2:9" s="5" customFormat="1" x14ac:dyDescent="0.25">
      <c r="B51" s="47"/>
      <c r="C51" s="276"/>
      <c r="D51" s="276"/>
      <c r="E51" s="29"/>
      <c r="F51" s="70"/>
      <c r="G51" s="229" t="s">
        <v>37</v>
      </c>
      <c r="H51" s="229"/>
      <c r="I51" s="229"/>
    </row>
    <row r="52" spans="2:9" s="5" customFormat="1" ht="11.25" x14ac:dyDescent="0.25"/>
    <row r="53" spans="2:9" s="5" customFormat="1" ht="11.25" x14ac:dyDescent="0.25">
      <c r="F53" s="70"/>
    </row>
    <row r="54" spans="2:9" s="5" customFormat="1" ht="11.25" x14ac:dyDescent="0.25">
      <c r="E54" s="46"/>
    </row>
    <row r="55" spans="2:9" s="5" customFormat="1" ht="11.25" x14ac:dyDescent="0.25">
      <c r="E55" s="46"/>
    </row>
    <row r="56" spans="2:9" x14ac:dyDescent="0.25">
      <c r="E56" s="48"/>
    </row>
  </sheetData>
  <mergeCells count="28">
    <mergeCell ref="A14:D14"/>
    <mergeCell ref="A1:C3"/>
    <mergeCell ref="D1:G3"/>
    <mergeCell ref="H1:I3"/>
    <mergeCell ref="A4:B4"/>
    <mergeCell ref="C4:I4"/>
    <mergeCell ref="A6:I6"/>
    <mergeCell ref="A8:B8"/>
    <mergeCell ref="C8:I8"/>
    <mergeCell ref="C9:G9"/>
    <mergeCell ref="A12:D12"/>
    <mergeCell ref="A13:D13"/>
    <mergeCell ref="G50:I50"/>
    <mergeCell ref="G51:I51"/>
    <mergeCell ref="A25:D25"/>
    <mergeCell ref="A27:D27"/>
    <mergeCell ref="A19:D19"/>
    <mergeCell ref="A20:D20"/>
    <mergeCell ref="A21:D21"/>
    <mergeCell ref="A22:D22"/>
    <mergeCell ref="A23:D23"/>
    <mergeCell ref="A24:D24"/>
    <mergeCell ref="A29:D29"/>
    <mergeCell ref="C50:D50"/>
    <mergeCell ref="C51:D51"/>
    <mergeCell ref="A28:D28"/>
    <mergeCell ref="A35:D35"/>
    <mergeCell ref="A36:D36"/>
  </mergeCells>
  <printOptions horizontalCentered="1"/>
  <pageMargins left="0.39370078740157483" right="0.39370078740157483" top="0.39370078740157483" bottom="0.59055118110236227" header="0" footer="0.31496062992125984"/>
  <pageSetup scale="80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view="pageBreakPreview" topLeftCell="A28" zoomScaleNormal="100" zoomScaleSheetLayoutView="100" workbookViewId="0">
      <selection activeCell="H28" sqref="H28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8.2851562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/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2.1</v>
      </c>
      <c r="C9" s="246" t="s">
        <v>63</v>
      </c>
      <c r="D9" s="247"/>
      <c r="E9" s="247"/>
      <c r="F9" s="247"/>
      <c r="G9" s="248"/>
      <c r="H9" s="9" t="s">
        <v>23</v>
      </c>
      <c r="I9" s="10" t="s">
        <v>57</v>
      </c>
    </row>
    <row r="10" spans="1:9" s="5" customFormat="1" ht="11.25" x14ac:dyDescent="0.25">
      <c r="I10" s="11"/>
    </row>
    <row r="11" spans="1:9" s="5" customFormat="1" ht="11.25" x14ac:dyDescent="0.25">
      <c r="A11" s="12" t="s">
        <v>24</v>
      </c>
      <c r="B11" s="12"/>
    </row>
    <row r="12" spans="1:9" s="5" customFormat="1" ht="22.5" x14ac:dyDescent="0.25">
      <c r="A12" s="249" t="s">
        <v>25</v>
      </c>
      <c r="B12" s="250"/>
      <c r="C12" s="250"/>
      <c r="D12" s="250"/>
      <c r="E12" s="67" t="s">
        <v>26</v>
      </c>
      <c r="F12" s="67" t="s">
        <v>27</v>
      </c>
      <c r="G12" s="14" t="s">
        <v>28</v>
      </c>
      <c r="H12" s="15" t="s">
        <v>29</v>
      </c>
    </row>
    <row r="13" spans="1:9" s="5" customFormat="1" ht="11.25" x14ac:dyDescent="0.25">
      <c r="A13" s="242"/>
      <c r="B13" s="242"/>
      <c r="C13" s="242"/>
      <c r="D13" s="242"/>
      <c r="E13" s="17"/>
      <c r="F13" s="21"/>
      <c r="G13" s="19"/>
      <c r="H13" s="20">
        <f>+ROUND(F13*G13,0)</f>
        <v>0</v>
      </c>
    </row>
    <row r="14" spans="1:9" s="5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</row>
    <row r="15" spans="1:9" s="5" customFormat="1" ht="11.25" x14ac:dyDescent="0.25">
      <c r="D15" s="70"/>
      <c r="E15" s="17"/>
      <c r="F15" s="21"/>
      <c r="G15" s="19"/>
      <c r="H15" s="22">
        <f>+F15*G15</f>
        <v>0</v>
      </c>
    </row>
    <row r="16" spans="1:9" s="5" customFormat="1" ht="11.25" x14ac:dyDescent="0.25">
      <c r="A16" s="66"/>
      <c r="B16" s="66"/>
      <c r="D16" s="70"/>
      <c r="E16" s="70"/>
      <c r="F16" s="24"/>
      <c r="G16" s="25"/>
      <c r="H16" s="22">
        <f>+F16*G16</f>
        <v>0</v>
      </c>
    </row>
    <row r="17" spans="1:9" s="5" customFormat="1" ht="11.25" x14ac:dyDescent="0.25">
      <c r="D17" s="70"/>
      <c r="E17" s="70"/>
      <c r="F17" s="24"/>
      <c r="G17" s="26"/>
      <c r="H17" s="27" t="s">
        <v>30</v>
      </c>
      <c r="I17" s="28">
        <f>SUM(H13:H16)</f>
        <v>0</v>
      </c>
    </row>
    <row r="18" spans="1:9" s="5" customFormat="1" ht="11.25" x14ac:dyDescent="0.25">
      <c r="A18" s="29" t="s">
        <v>31</v>
      </c>
      <c r="B18" s="29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67" t="s">
        <v>26</v>
      </c>
      <c r="F19" s="67" t="s">
        <v>27</v>
      </c>
      <c r="G19" s="14" t="s">
        <v>28</v>
      </c>
      <c r="H19" s="15" t="s">
        <v>29</v>
      </c>
    </row>
    <row r="20" spans="1:9" s="5" customFormat="1" ht="12.75" customHeight="1" x14ac:dyDescent="0.25">
      <c r="A20" s="242"/>
      <c r="B20" s="242"/>
      <c r="C20" s="242"/>
      <c r="D20" s="242"/>
      <c r="E20" s="17"/>
      <c r="F20" s="18"/>
      <c r="G20" s="19"/>
      <c r="H20" s="20">
        <f>+ROUND(F20*G20,0)</f>
        <v>0</v>
      </c>
      <c r="I20" s="30"/>
    </row>
    <row r="21" spans="1:9" s="5" customFormat="1" ht="12.75" customHeight="1" x14ac:dyDescent="0.25">
      <c r="A21" s="254"/>
      <c r="B21" s="254"/>
      <c r="C21" s="254"/>
      <c r="D21" s="254"/>
      <c r="E21" s="70"/>
      <c r="F21" s="18"/>
      <c r="G21" s="19"/>
      <c r="H21" s="20">
        <f t="shared" ref="H21:H22" si="0">+ROUND(F21*G21,0)</f>
        <v>0</v>
      </c>
      <c r="I21" s="30"/>
    </row>
    <row r="22" spans="1:9" s="5" customFormat="1" ht="12.75" customHeight="1" x14ac:dyDescent="0.25">
      <c r="A22" s="254"/>
      <c r="B22" s="254"/>
      <c r="C22" s="254"/>
      <c r="D22" s="254"/>
      <c r="E22" s="70"/>
      <c r="F22" s="18"/>
      <c r="G22" s="19"/>
      <c r="H22" s="20">
        <f t="shared" si="0"/>
        <v>0</v>
      </c>
    </row>
    <row r="23" spans="1:9" s="5" customFormat="1" ht="12.75" customHeight="1" x14ac:dyDescent="0.25">
      <c r="A23" s="254"/>
      <c r="B23" s="254"/>
      <c r="C23" s="254"/>
      <c r="D23" s="254"/>
      <c r="E23" s="70"/>
      <c r="F23" s="18"/>
      <c r="G23" s="19"/>
      <c r="H23" s="20"/>
      <c r="I23" s="30"/>
    </row>
    <row r="24" spans="1:9" s="5" customFormat="1" ht="11.25" x14ac:dyDescent="0.25">
      <c r="A24" s="254"/>
      <c r="B24" s="254"/>
      <c r="C24" s="254"/>
      <c r="D24" s="254"/>
      <c r="E24" s="70"/>
      <c r="F24" s="18"/>
      <c r="G24" s="19"/>
      <c r="H24" s="36" t="s">
        <v>30</v>
      </c>
      <c r="I24" s="28">
        <f>((SUM(H20:H27)))</f>
        <v>0</v>
      </c>
    </row>
    <row r="25" spans="1:9" s="5" customFormat="1" ht="11.25" x14ac:dyDescent="0.25">
      <c r="A25" s="254"/>
      <c r="B25" s="254"/>
      <c r="C25" s="254"/>
      <c r="D25" s="254"/>
      <c r="E25" s="17"/>
      <c r="F25" s="18"/>
      <c r="G25" s="19"/>
      <c r="H25" s="20"/>
      <c r="I25" s="30"/>
    </row>
    <row r="26" spans="1:9" s="5" customFormat="1" ht="11.25" x14ac:dyDescent="0.25">
      <c r="A26" s="12" t="s">
        <v>32</v>
      </c>
      <c r="B26" s="12"/>
    </row>
    <row r="27" spans="1:9" s="5" customFormat="1" ht="22.5" x14ac:dyDescent="0.25">
      <c r="A27" s="249" t="s">
        <v>25</v>
      </c>
      <c r="B27" s="250"/>
      <c r="C27" s="250"/>
      <c r="D27" s="250"/>
      <c r="E27" s="67" t="s">
        <v>26</v>
      </c>
      <c r="F27" s="67" t="s">
        <v>27</v>
      </c>
      <c r="G27" s="14" t="s">
        <v>28</v>
      </c>
      <c r="H27" s="15" t="s">
        <v>29</v>
      </c>
    </row>
    <row r="28" spans="1:9" s="5" customFormat="1" ht="11.25" x14ac:dyDescent="0.25">
      <c r="A28" s="253" t="s">
        <v>64</v>
      </c>
      <c r="B28" s="253"/>
      <c r="C28" s="253"/>
      <c r="D28" s="253"/>
      <c r="E28" s="70" t="s">
        <v>66</v>
      </c>
      <c r="F28" s="37">
        <v>69.5</v>
      </c>
      <c r="G28" s="19">
        <v>1341</v>
      </c>
      <c r="H28" s="20">
        <f>+ROUND(F28*G28,0)</f>
        <v>93200</v>
      </c>
    </row>
    <row r="29" spans="1:9" s="5" customFormat="1" ht="11.25" x14ac:dyDescent="0.25">
      <c r="A29" s="258" t="s">
        <v>65</v>
      </c>
      <c r="B29" s="258"/>
      <c r="C29" s="258"/>
      <c r="D29" s="258"/>
      <c r="E29" s="70" t="s">
        <v>66</v>
      </c>
      <c r="F29" s="38">
        <v>0</v>
      </c>
      <c r="G29" s="19">
        <v>1419</v>
      </c>
      <c r="H29" s="20">
        <f>+ROUND(F29*G29,0)</f>
        <v>0</v>
      </c>
    </row>
    <row r="30" spans="1:9" s="5" customFormat="1" ht="11.25" x14ac:dyDescent="0.25">
      <c r="A30" s="254" t="s">
        <v>67</v>
      </c>
      <c r="B30" s="254"/>
      <c r="C30" s="254"/>
      <c r="D30" s="254"/>
      <c r="E30" s="70" t="s">
        <v>66</v>
      </c>
      <c r="F30" s="38">
        <v>0</v>
      </c>
      <c r="G30" s="19">
        <v>2108</v>
      </c>
      <c r="H30" s="20">
        <f>+ROUND(F30*G30,0)</f>
        <v>0</v>
      </c>
    </row>
    <row r="31" spans="1:9" s="5" customFormat="1" ht="11.25" x14ac:dyDescent="0.25"/>
    <row r="32" spans="1:9" s="5" customFormat="1" ht="11.25" x14ac:dyDescent="0.25">
      <c r="H32" s="39" t="s">
        <v>30</v>
      </c>
      <c r="I32" s="28">
        <f>+SUM(H28:H30)</f>
        <v>93200</v>
      </c>
    </row>
    <row r="33" spans="1:9" s="5" customFormat="1" ht="11.25" x14ac:dyDescent="0.25"/>
    <row r="34" spans="1:9" s="5" customFormat="1" ht="11.25" x14ac:dyDescent="0.25">
      <c r="A34" s="12" t="s">
        <v>33</v>
      </c>
      <c r="B34" s="12"/>
    </row>
    <row r="35" spans="1:9" s="5" customFormat="1" ht="22.5" x14ac:dyDescent="0.25">
      <c r="A35" s="249" t="s">
        <v>25</v>
      </c>
      <c r="B35" s="250"/>
      <c r="C35" s="250"/>
      <c r="D35" s="250"/>
      <c r="E35" s="67" t="s">
        <v>26</v>
      </c>
      <c r="F35" s="67" t="s">
        <v>27</v>
      </c>
      <c r="G35" s="14" t="s">
        <v>28</v>
      </c>
      <c r="H35" s="15" t="s">
        <v>29</v>
      </c>
    </row>
    <row r="36" spans="1:9" s="5" customFormat="1" ht="11.25" x14ac:dyDescent="0.25">
      <c r="A36" s="253"/>
      <c r="B36" s="253"/>
      <c r="C36" s="253"/>
      <c r="D36" s="253"/>
      <c r="E36" s="17"/>
      <c r="F36" s="18"/>
      <c r="G36" s="19"/>
      <c r="H36" s="20">
        <f>+ROUND(F36*G36,0)</f>
        <v>0</v>
      </c>
      <c r="I36" s="30"/>
    </row>
    <row r="37" spans="1:9" s="5" customFormat="1" ht="11.25" x14ac:dyDescent="0.25">
      <c r="A37" s="66"/>
      <c r="B37" s="66"/>
      <c r="C37" s="24"/>
      <c r="D37" s="24"/>
      <c r="E37" s="17"/>
      <c r="F37" s="18"/>
      <c r="G37" s="19"/>
      <c r="H37" s="20">
        <f>+ROUND(F37*G37,0)</f>
        <v>0</v>
      </c>
      <c r="I37" s="30"/>
    </row>
    <row r="38" spans="1:9" s="5" customFormat="1" ht="11.25" x14ac:dyDescent="0.25">
      <c r="A38" s="66"/>
      <c r="B38" s="66"/>
      <c r="C38" s="24"/>
      <c r="D38" s="24"/>
      <c r="E38" s="17"/>
      <c r="F38" s="18"/>
      <c r="G38" s="19"/>
      <c r="H38" s="20">
        <f>+ROUND(F38*G38,0)</f>
        <v>0</v>
      </c>
      <c r="I38" s="30"/>
    </row>
    <row r="39" spans="1:9" s="5" customFormat="1" ht="11.25" x14ac:dyDescent="0.25"/>
    <row r="40" spans="1:9" s="5" customFormat="1" ht="11.25" x14ac:dyDescent="0.25">
      <c r="H40" s="36" t="s">
        <v>30</v>
      </c>
      <c r="I40" s="28">
        <f>((SUM(H36:H45)))</f>
        <v>0</v>
      </c>
    </row>
    <row r="41" spans="1:9" s="5" customFormat="1" ht="11.25" x14ac:dyDescent="0.25"/>
    <row r="42" spans="1:9" s="5" customFormat="1" ht="11.25" x14ac:dyDescent="0.25"/>
    <row r="43" spans="1:9" s="5" customFormat="1" ht="30" customHeight="1" x14ac:dyDescent="0.25">
      <c r="C43" s="40" t="s">
        <v>34</v>
      </c>
      <c r="D43" s="41"/>
      <c r="E43" s="41"/>
      <c r="F43" s="42"/>
      <c r="G43" s="42"/>
      <c r="H43" s="42"/>
      <c r="I43" s="43">
        <f>ROUND((SUM(I17:I40)),5)</f>
        <v>93200</v>
      </c>
    </row>
    <row r="44" spans="1:9" s="5" customFormat="1" ht="11.25" x14ac:dyDescent="0.25">
      <c r="A44" s="66"/>
      <c r="B44" s="66"/>
      <c r="C44" s="24"/>
      <c r="D44" s="24"/>
      <c r="E44" s="17"/>
      <c r="F44" s="18"/>
      <c r="G44" s="25"/>
      <c r="H44" s="22"/>
      <c r="I44" s="30"/>
    </row>
    <row r="45" spans="1:9" s="5" customFormat="1" ht="12" customHeight="1" x14ac:dyDescent="0.25">
      <c r="A45" s="66"/>
      <c r="B45" s="66"/>
      <c r="C45" s="24"/>
      <c r="D45" s="24"/>
      <c r="E45" s="17"/>
      <c r="F45" s="21"/>
      <c r="G45" s="25"/>
      <c r="H45" s="22"/>
      <c r="I45" s="30"/>
    </row>
    <row r="46" spans="1:9" s="5" customFormat="1" ht="11.25" x14ac:dyDescent="0.25">
      <c r="F46" s="30"/>
      <c r="G46" s="30"/>
    </row>
    <row r="47" spans="1:9" s="5" customFormat="1" ht="11.25" x14ac:dyDescent="0.25"/>
    <row r="48" spans="1:9" s="5" customFormat="1" ht="12" customHeight="1" x14ac:dyDescent="0.25"/>
    <row r="49" spans="2:9" s="5" customFormat="1" ht="11.25" x14ac:dyDescent="0.25">
      <c r="B49" s="70" t="s">
        <v>69</v>
      </c>
      <c r="F49" s="70" t="s">
        <v>36</v>
      </c>
      <c r="I49" s="33"/>
    </row>
    <row r="50" spans="2:9" s="5" customFormat="1" ht="11.25" x14ac:dyDescent="0.25">
      <c r="C50" s="277"/>
      <c r="D50" s="277"/>
      <c r="G50" s="251" t="s">
        <v>17</v>
      </c>
      <c r="H50" s="251"/>
      <c r="I50" s="251"/>
    </row>
    <row r="51" spans="2:9" s="5" customFormat="1" x14ac:dyDescent="0.25">
      <c r="B51" s="47"/>
      <c r="C51" s="260"/>
      <c r="D51" s="260"/>
      <c r="E51" s="46"/>
      <c r="F51" s="70"/>
      <c r="G51" s="229" t="s">
        <v>37</v>
      </c>
      <c r="H51" s="229"/>
      <c r="I51" s="229"/>
    </row>
    <row r="52" spans="2:9" s="5" customFormat="1" ht="11.25" x14ac:dyDescent="0.25"/>
    <row r="53" spans="2:9" s="5" customFormat="1" ht="11.25" x14ac:dyDescent="0.25">
      <c r="F53" s="70"/>
    </row>
    <row r="54" spans="2:9" s="5" customFormat="1" ht="11.25" x14ac:dyDescent="0.25"/>
    <row r="55" spans="2:9" s="5" customFormat="1" ht="11.25" x14ac:dyDescent="0.25"/>
  </sheetData>
  <mergeCells count="29">
    <mergeCell ref="A6:I6"/>
    <mergeCell ref="A1:C3"/>
    <mergeCell ref="D1:G3"/>
    <mergeCell ref="H1:I3"/>
    <mergeCell ref="A4:B4"/>
    <mergeCell ref="C4:I4"/>
    <mergeCell ref="A24:D24"/>
    <mergeCell ref="A8:B8"/>
    <mergeCell ref="C8:I8"/>
    <mergeCell ref="C9:G9"/>
    <mergeCell ref="A12:D12"/>
    <mergeCell ref="A13:D13"/>
    <mergeCell ref="A14:D14"/>
    <mergeCell ref="A19:D19"/>
    <mergeCell ref="A20:D20"/>
    <mergeCell ref="A21:D21"/>
    <mergeCell ref="A22:D22"/>
    <mergeCell ref="A23:D23"/>
    <mergeCell ref="A28:D28"/>
    <mergeCell ref="A29:D29"/>
    <mergeCell ref="A35:D35"/>
    <mergeCell ref="A36:D36"/>
    <mergeCell ref="A25:D25"/>
    <mergeCell ref="A27:D27"/>
    <mergeCell ref="G50:I50"/>
    <mergeCell ref="G51:I51"/>
    <mergeCell ref="A30:D30"/>
    <mergeCell ref="C50:D50"/>
    <mergeCell ref="C51:D51"/>
  </mergeCells>
  <printOptions horizontalCentered="1"/>
  <pageMargins left="0.39370078740157483" right="0.39370078740157483" top="0.39370078740157483" bottom="0.59055118110236227" header="0" footer="0.31496062992125984"/>
  <pageSetup scale="80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view="pageBreakPreview" topLeftCell="A25" zoomScaleNormal="100" zoomScaleSheetLayoutView="100" workbookViewId="0">
      <selection activeCell="I43" sqref="I43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8.2851562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/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2.2000000000000002</v>
      </c>
      <c r="C9" s="246" t="s">
        <v>45</v>
      </c>
      <c r="D9" s="247"/>
      <c r="E9" s="247"/>
      <c r="F9" s="247"/>
      <c r="G9" s="248"/>
      <c r="H9" s="9" t="s">
        <v>23</v>
      </c>
      <c r="I9" s="10" t="s">
        <v>47</v>
      </c>
    </row>
    <row r="10" spans="1:9" s="5" customFormat="1" ht="11.25" x14ac:dyDescent="0.25">
      <c r="I10" s="11"/>
    </row>
    <row r="11" spans="1:9" s="5" customFormat="1" ht="11.25" x14ac:dyDescent="0.25">
      <c r="A11" s="12" t="s">
        <v>24</v>
      </c>
      <c r="B11" s="12"/>
    </row>
    <row r="12" spans="1:9" s="5" customFormat="1" ht="22.5" x14ac:dyDescent="0.25">
      <c r="A12" s="249" t="s">
        <v>25</v>
      </c>
      <c r="B12" s="250"/>
      <c r="C12" s="250"/>
      <c r="D12" s="250"/>
      <c r="E12" s="67" t="s">
        <v>26</v>
      </c>
      <c r="F12" s="67" t="s">
        <v>27</v>
      </c>
      <c r="G12" s="14" t="s">
        <v>28</v>
      </c>
      <c r="H12" s="15" t="s">
        <v>29</v>
      </c>
    </row>
    <row r="13" spans="1:9" s="5" customFormat="1" ht="11.25" x14ac:dyDescent="0.25">
      <c r="A13" s="242"/>
      <c r="B13" s="242"/>
      <c r="C13" s="242"/>
      <c r="D13" s="242"/>
      <c r="E13" s="17"/>
      <c r="F13" s="21"/>
      <c r="G13" s="19"/>
      <c r="H13" s="20">
        <f>+ROUND(F13*G13,0)</f>
        <v>0</v>
      </c>
    </row>
    <row r="14" spans="1:9" s="5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</row>
    <row r="15" spans="1:9" s="5" customFormat="1" ht="11.25" x14ac:dyDescent="0.25">
      <c r="D15" s="70"/>
      <c r="E15" s="17"/>
      <c r="F15" s="21"/>
      <c r="G15" s="19"/>
      <c r="H15" s="22">
        <f>+F15*G15</f>
        <v>0</v>
      </c>
    </row>
    <row r="16" spans="1:9" s="5" customFormat="1" ht="11.25" x14ac:dyDescent="0.25">
      <c r="A16" s="66"/>
      <c r="B16" s="66"/>
      <c r="D16" s="70"/>
      <c r="E16" s="70"/>
      <c r="F16" s="24"/>
      <c r="G16" s="25"/>
      <c r="H16" s="22">
        <f>+F16*G16</f>
        <v>0</v>
      </c>
    </row>
    <row r="17" spans="1:9" s="5" customFormat="1" ht="11.25" x14ac:dyDescent="0.25">
      <c r="D17" s="70"/>
      <c r="E17" s="70"/>
      <c r="F17" s="24"/>
      <c r="G17" s="26"/>
      <c r="H17" s="27" t="s">
        <v>30</v>
      </c>
      <c r="I17" s="28">
        <f>SUM(H13:H16)</f>
        <v>0</v>
      </c>
    </row>
    <row r="18" spans="1:9" s="5" customFormat="1" ht="11.25" x14ac:dyDescent="0.25">
      <c r="A18" s="29" t="s">
        <v>31</v>
      </c>
      <c r="B18" s="29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67" t="s">
        <v>26</v>
      </c>
      <c r="F19" s="67" t="s">
        <v>27</v>
      </c>
      <c r="G19" s="14" t="s">
        <v>28</v>
      </c>
      <c r="H19" s="15" t="s">
        <v>29</v>
      </c>
    </row>
    <row r="20" spans="1:9" s="5" customFormat="1" ht="12.75" customHeight="1" x14ac:dyDescent="0.25">
      <c r="A20" s="242"/>
      <c r="B20" s="242"/>
      <c r="C20" s="242"/>
      <c r="D20" s="242"/>
      <c r="E20" s="17"/>
      <c r="F20" s="18"/>
      <c r="G20" s="19"/>
      <c r="H20" s="20">
        <f>+ROUND(F20*G20,0)</f>
        <v>0</v>
      </c>
      <c r="I20" s="30"/>
    </row>
    <row r="21" spans="1:9" s="5" customFormat="1" ht="12.75" customHeight="1" x14ac:dyDescent="0.25">
      <c r="A21" s="254"/>
      <c r="B21" s="254"/>
      <c r="C21" s="254"/>
      <c r="D21" s="254"/>
      <c r="E21" s="70"/>
      <c r="F21" s="18"/>
      <c r="G21" s="19"/>
      <c r="H21" s="20">
        <f t="shared" ref="H21:H22" si="0">+ROUND(F21*G21,0)</f>
        <v>0</v>
      </c>
      <c r="I21" s="30"/>
    </row>
    <row r="22" spans="1:9" s="5" customFormat="1" ht="12.75" customHeight="1" x14ac:dyDescent="0.25">
      <c r="A22" s="254"/>
      <c r="B22" s="254"/>
      <c r="C22" s="254"/>
      <c r="D22" s="254"/>
      <c r="E22" s="70"/>
      <c r="F22" s="18"/>
      <c r="G22" s="19"/>
      <c r="H22" s="20">
        <f t="shared" si="0"/>
        <v>0</v>
      </c>
    </row>
    <row r="23" spans="1:9" s="5" customFormat="1" ht="12.75" customHeight="1" x14ac:dyDescent="0.25">
      <c r="A23" s="254"/>
      <c r="B23" s="254"/>
      <c r="C23" s="254"/>
      <c r="D23" s="254"/>
      <c r="E23" s="70"/>
      <c r="F23" s="18"/>
      <c r="G23" s="19"/>
      <c r="H23" s="20"/>
      <c r="I23" s="30"/>
    </row>
    <row r="24" spans="1:9" s="5" customFormat="1" ht="11.25" x14ac:dyDescent="0.25">
      <c r="A24" s="254"/>
      <c r="B24" s="254"/>
      <c r="C24" s="254"/>
      <c r="D24" s="254"/>
      <c r="E24" s="70"/>
      <c r="F24" s="18"/>
      <c r="G24" s="19"/>
      <c r="H24" s="36" t="s">
        <v>30</v>
      </c>
      <c r="I24" s="28">
        <f>((SUM(H20:H27)))</f>
        <v>0</v>
      </c>
    </row>
    <row r="25" spans="1:9" s="5" customFormat="1" ht="11.25" x14ac:dyDescent="0.25">
      <c r="A25" s="254"/>
      <c r="B25" s="254"/>
      <c r="C25" s="254"/>
      <c r="D25" s="254"/>
      <c r="E25" s="17"/>
      <c r="F25" s="18"/>
      <c r="G25" s="19"/>
      <c r="H25" s="20"/>
      <c r="I25" s="30"/>
    </row>
    <row r="26" spans="1:9" s="5" customFormat="1" ht="11.25" x14ac:dyDescent="0.25">
      <c r="A26" s="12" t="s">
        <v>32</v>
      </c>
      <c r="B26" s="12"/>
    </row>
    <row r="27" spans="1:9" s="5" customFormat="1" ht="22.5" x14ac:dyDescent="0.25">
      <c r="A27" s="249" t="s">
        <v>25</v>
      </c>
      <c r="B27" s="250"/>
      <c r="C27" s="250"/>
      <c r="D27" s="250"/>
      <c r="E27" s="67" t="s">
        <v>26</v>
      </c>
      <c r="F27" s="67" t="s">
        <v>27</v>
      </c>
      <c r="G27" s="14" t="s">
        <v>28</v>
      </c>
      <c r="H27" s="15" t="s">
        <v>29</v>
      </c>
    </row>
    <row r="28" spans="1:9" s="5" customFormat="1" ht="11.25" x14ac:dyDescent="0.25">
      <c r="A28" s="253" t="s">
        <v>64</v>
      </c>
      <c r="B28" s="253"/>
      <c r="C28" s="253"/>
      <c r="D28" s="253"/>
      <c r="E28" s="70" t="s">
        <v>68</v>
      </c>
      <c r="F28" s="37">
        <v>82.5</v>
      </c>
      <c r="G28" s="19">
        <v>354</v>
      </c>
      <c r="H28" s="20">
        <f>+ROUND(F28*G28,0)</f>
        <v>29205</v>
      </c>
    </row>
    <row r="29" spans="1:9" s="5" customFormat="1" ht="11.25" x14ac:dyDescent="0.25">
      <c r="A29" s="258" t="s">
        <v>65</v>
      </c>
      <c r="B29" s="258"/>
      <c r="C29" s="258"/>
      <c r="D29" s="258"/>
      <c r="E29" s="70" t="s">
        <v>68</v>
      </c>
      <c r="F29" s="38">
        <v>0</v>
      </c>
      <c r="G29" s="19">
        <v>641</v>
      </c>
      <c r="H29" s="20">
        <f>+ROUND(F29*G29,0)</f>
        <v>0</v>
      </c>
    </row>
    <row r="30" spans="1:9" s="5" customFormat="1" ht="11.25" x14ac:dyDescent="0.25">
      <c r="A30" s="254" t="s">
        <v>67</v>
      </c>
      <c r="B30" s="254"/>
      <c r="C30" s="254"/>
      <c r="D30" s="254"/>
      <c r="E30" s="70" t="s">
        <v>68</v>
      </c>
      <c r="F30" s="38">
        <v>0</v>
      </c>
      <c r="G30" s="19">
        <v>3241</v>
      </c>
      <c r="H30" s="20">
        <f>+ROUND(F30*G30,0)</f>
        <v>0</v>
      </c>
    </row>
    <row r="31" spans="1:9" s="5" customFormat="1" ht="11.25" x14ac:dyDescent="0.25"/>
    <row r="32" spans="1:9" s="5" customFormat="1" ht="11.25" x14ac:dyDescent="0.25">
      <c r="H32" s="39" t="s">
        <v>30</v>
      </c>
      <c r="I32" s="28">
        <f>+SUM(H28:H30)</f>
        <v>29205</v>
      </c>
    </row>
    <row r="33" spans="1:9" s="5" customFormat="1" ht="11.25" x14ac:dyDescent="0.25"/>
    <row r="34" spans="1:9" s="5" customFormat="1" ht="11.25" x14ac:dyDescent="0.25">
      <c r="A34" s="12" t="s">
        <v>33</v>
      </c>
      <c r="B34" s="12"/>
    </row>
    <row r="35" spans="1:9" s="5" customFormat="1" ht="22.5" x14ac:dyDescent="0.25">
      <c r="A35" s="249" t="s">
        <v>25</v>
      </c>
      <c r="B35" s="250"/>
      <c r="C35" s="250"/>
      <c r="D35" s="250"/>
      <c r="E35" s="67" t="s">
        <v>26</v>
      </c>
      <c r="F35" s="67" t="s">
        <v>27</v>
      </c>
      <c r="G35" s="14" t="s">
        <v>28</v>
      </c>
      <c r="H35" s="15" t="s">
        <v>29</v>
      </c>
    </row>
    <row r="36" spans="1:9" s="5" customFormat="1" ht="11.25" x14ac:dyDescent="0.25">
      <c r="A36" s="253"/>
      <c r="B36" s="253"/>
      <c r="C36" s="253"/>
      <c r="D36" s="253"/>
      <c r="E36" s="17"/>
      <c r="F36" s="18"/>
      <c r="G36" s="19"/>
      <c r="H36" s="20">
        <f>+ROUND(F36*G36,0)</f>
        <v>0</v>
      </c>
      <c r="I36" s="30"/>
    </row>
    <row r="37" spans="1:9" s="5" customFormat="1" ht="11.25" x14ac:dyDescent="0.25">
      <c r="A37" s="66"/>
      <c r="B37" s="66"/>
      <c r="C37" s="24"/>
      <c r="D37" s="24"/>
      <c r="E37" s="17"/>
      <c r="F37" s="18"/>
      <c r="G37" s="19"/>
      <c r="H37" s="20">
        <f>+ROUND(F37*G37,0)</f>
        <v>0</v>
      </c>
      <c r="I37" s="30"/>
    </row>
    <row r="38" spans="1:9" s="5" customFormat="1" ht="11.25" x14ac:dyDescent="0.25">
      <c r="A38" s="66"/>
      <c r="B38" s="66"/>
      <c r="C38" s="24"/>
      <c r="D38" s="24"/>
      <c r="E38" s="17"/>
      <c r="F38" s="18"/>
      <c r="G38" s="19"/>
      <c r="H38" s="20">
        <f>+ROUND(F38*G38,0)</f>
        <v>0</v>
      </c>
      <c r="I38" s="30"/>
    </row>
    <row r="39" spans="1:9" s="5" customFormat="1" ht="11.25" x14ac:dyDescent="0.25"/>
    <row r="40" spans="1:9" s="5" customFormat="1" ht="11.25" x14ac:dyDescent="0.25">
      <c r="H40" s="36" t="s">
        <v>30</v>
      </c>
      <c r="I40" s="28">
        <f>((SUM(H36:H45)))</f>
        <v>0</v>
      </c>
    </row>
    <row r="41" spans="1:9" s="5" customFormat="1" ht="11.25" x14ac:dyDescent="0.25"/>
    <row r="42" spans="1:9" s="5" customFormat="1" ht="11.25" x14ac:dyDescent="0.25"/>
    <row r="43" spans="1:9" s="5" customFormat="1" ht="30" customHeight="1" x14ac:dyDescent="0.25">
      <c r="C43" s="40" t="s">
        <v>34</v>
      </c>
      <c r="D43" s="41"/>
      <c r="E43" s="41"/>
      <c r="F43" s="42"/>
      <c r="G43" s="42"/>
      <c r="H43" s="42"/>
      <c r="I43" s="43">
        <f>ROUND((SUM(I17:I40)),0)</f>
        <v>29205</v>
      </c>
    </row>
    <row r="44" spans="1:9" s="5" customFormat="1" ht="11.25" x14ac:dyDescent="0.25">
      <c r="A44" s="66"/>
      <c r="B44" s="66"/>
      <c r="C44" s="24"/>
      <c r="D44" s="24"/>
      <c r="E44" s="17"/>
      <c r="F44" s="18"/>
      <c r="G44" s="25"/>
      <c r="H44" s="22"/>
      <c r="I44" s="30"/>
    </row>
    <row r="45" spans="1:9" s="5" customFormat="1" ht="12" customHeight="1" x14ac:dyDescent="0.25">
      <c r="A45" s="66"/>
      <c r="B45" s="66"/>
      <c r="C45" s="24"/>
      <c r="D45" s="24"/>
      <c r="E45" s="17"/>
      <c r="F45" s="21"/>
      <c r="G45" s="25"/>
      <c r="H45" s="22"/>
      <c r="I45" s="30"/>
    </row>
    <row r="46" spans="1:9" s="5" customFormat="1" ht="11.25" x14ac:dyDescent="0.25">
      <c r="F46" s="30"/>
      <c r="G46" s="30"/>
    </row>
    <row r="47" spans="1:9" s="5" customFormat="1" ht="11.25" x14ac:dyDescent="0.25"/>
    <row r="48" spans="1:9" s="5" customFormat="1" ht="12" customHeight="1" x14ac:dyDescent="0.25"/>
    <row r="49" spans="2:9" s="5" customFormat="1" ht="11.25" x14ac:dyDescent="0.25"/>
    <row r="50" spans="2:9" s="5" customFormat="1" ht="11.25" x14ac:dyDescent="0.25">
      <c r="B50" s="70" t="s">
        <v>69</v>
      </c>
      <c r="F50" s="70" t="s">
        <v>36</v>
      </c>
      <c r="I50" s="33"/>
    </row>
    <row r="51" spans="2:9" s="5" customFormat="1" ht="11.25" x14ac:dyDescent="0.25">
      <c r="C51" s="253"/>
      <c r="D51" s="253"/>
      <c r="G51" s="251" t="s">
        <v>17</v>
      </c>
      <c r="H51" s="251"/>
      <c r="I51" s="251"/>
    </row>
    <row r="52" spans="2:9" s="5" customFormat="1" ht="12" customHeight="1" x14ac:dyDescent="0.25">
      <c r="B52" s="47"/>
      <c r="C52" s="260"/>
      <c r="D52" s="260"/>
      <c r="E52" s="68"/>
      <c r="G52" s="229" t="s">
        <v>37</v>
      </c>
      <c r="H52" s="229"/>
      <c r="I52" s="229"/>
    </row>
    <row r="53" spans="2:9" s="5" customFormat="1" ht="11.25" x14ac:dyDescent="0.25">
      <c r="F53" s="70"/>
    </row>
    <row r="54" spans="2:9" s="5" customFormat="1" ht="11.25" x14ac:dyDescent="0.25"/>
    <row r="55" spans="2:9" s="5" customFormat="1" ht="11.25" x14ac:dyDescent="0.25"/>
    <row r="56" spans="2:9" ht="12" customHeight="1" x14ac:dyDescent="0.25"/>
  </sheetData>
  <mergeCells count="29">
    <mergeCell ref="A14:D14"/>
    <mergeCell ref="A1:C3"/>
    <mergeCell ref="D1:G3"/>
    <mergeCell ref="H1:I3"/>
    <mergeCell ref="A4:B4"/>
    <mergeCell ref="C4:I4"/>
    <mergeCell ref="A6:I6"/>
    <mergeCell ref="A8:B8"/>
    <mergeCell ref="C8:I8"/>
    <mergeCell ref="C9:G9"/>
    <mergeCell ref="A12:D12"/>
    <mergeCell ref="A13:D13"/>
    <mergeCell ref="A35:D35"/>
    <mergeCell ref="A19:D19"/>
    <mergeCell ref="A20:D20"/>
    <mergeCell ref="A21:D21"/>
    <mergeCell ref="A22:D22"/>
    <mergeCell ref="A23:D23"/>
    <mergeCell ref="A24:D24"/>
    <mergeCell ref="A25:D25"/>
    <mergeCell ref="A27:D27"/>
    <mergeCell ref="A28:D28"/>
    <mergeCell ref="A29:D29"/>
    <mergeCell ref="A30:D30"/>
    <mergeCell ref="C51:D51"/>
    <mergeCell ref="C52:D52"/>
    <mergeCell ref="G52:I52"/>
    <mergeCell ref="A36:D36"/>
    <mergeCell ref="G51:I51"/>
  </mergeCells>
  <printOptions horizontalCentered="1"/>
  <pageMargins left="0.39370078740157483" right="0.39370078740157483" top="0.39370078740157483" bottom="0.59055118110236227" header="0" footer="0.31496062992125984"/>
  <pageSetup scale="80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view="pageBreakPreview" topLeftCell="A19" zoomScaleNormal="100" zoomScaleSheetLayoutView="100" workbookViewId="0">
      <selection activeCell="I43" sqref="I43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8.2851562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/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2.2999999999999998</v>
      </c>
      <c r="C9" s="246" t="s">
        <v>58</v>
      </c>
      <c r="D9" s="247"/>
      <c r="E9" s="247"/>
      <c r="F9" s="247"/>
      <c r="G9" s="248"/>
      <c r="H9" s="9" t="s">
        <v>23</v>
      </c>
      <c r="I9" s="10" t="s">
        <v>57</v>
      </c>
    </row>
    <row r="10" spans="1:9" s="5" customFormat="1" ht="11.25" x14ac:dyDescent="0.25">
      <c r="I10" s="11"/>
    </row>
    <row r="11" spans="1:9" s="5" customFormat="1" ht="11.25" x14ac:dyDescent="0.25">
      <c r="A11" s="12" t="s">
        <v>24</v>
      </c>
      <c r="B11" s="12"/>
    </row>
    <row r="12" spans="1:9" s="5" customFormat="1" ht="22.5" x14ac:dyDescent="0.25">
      <c r="A12" s="249" t="s">
        <v>25</v>
      </c>
      <c r="B12" s="250"/>
      <c r="C12" s="250"/>
      <c r="D12" s="250"/>
      <c r="E12" s="67" t="s">
        <v>26</v>
      </c>
      <c r="F12" s="67" t="s">
        <v>27</v>
      </c>
      <c r="G12" s="14" t="s">
        <v>28</v>
      </c>
      <c r="H12" s="15" t="s">
        <v>29</v>
      </c>
    </row>
    <row r="13" spans="1:9" s="5" customFormat="1" ht="11.25" x14ac:dyDescent="0.25">
      <c r="A13" s="242"/>
      <c r="B13" s="242"/>
      <c r="C13" s="242"/>
      <c r="D13" s="242"/>
      <c r="E13" s="17"/>
      <c r="F13" s="21"/>
      <c r="G13" s="19"/>
      <c r="H13" s="20">
        <f>+ROUND(F13*G13,0)</f>
        <v>0</v>
      </c>
    </row>
    <row r="14" spans="1:9" s="5" customFormat="1" ht="11.25" x14ac:dyDescent="0.25">
      <c r="A14" s="254"/>
      <c r="B14" s="254"/>
      <c r="C14" s="254"/>
      <c r="D14" s="254"/>
      <c r="E14" s="17"/>
      <c r="F14" s="18"/>
      <c r="G14" s="19"/>
      <c r="H14" s="20">
        <f>+ROUND(F14*G14,0)</f>
        <v>0</v>
      </c>
    </row>
    <row r="15" spans="1:9" s="5" customFormat="1" ht="11.25" x14ac:dyDescent="0.25">
      <c r="D15" s="70"/>
      <c r="E15" s="17"/>
      <c r="F15" s="21"/>
      <c r="G15" s="19"/>
      <c r="H15" s="22">
        <f>+F15*G15</f>
        <v>0</v>
      </c>
    </row>
    <row r="16" spans="1:9" s="5" customFormat="1" ht="11.25" x14ac:dyDescent="0.25">
      <c r="A16" s="66"/>
      <c r="B16" s="66"/>
      <c r="D16" s="70"/>
      <c r="E16" s="70"/>
      <c r="F16" s="24"/>
      <c r="G16" s="25"/>
      <c r="H16" s="22">
        <f>+F16*G16</f>
        <v>0</v>
      </c>
    </row>
    <row r="17" spans="1:9" s="5" customFormat="1" ht="11.25" x14ac:dyDescent="0.25">
      <c r="D17" s="70"/>
      <c r="E17" s="70"/>
      <c r="F17" s="24"/>
      <c r="G17" s="26"/>
      <c r="H17" s="27" t="s">
        <v>30</v>
      </c>
      <c r="I17" s="28">
        <f>SUM(H13:H16)</f>
        <v>0</v>
      </c>
    </row>
    <row r="18" spans="1:9" s="5" customFormat="1" ht="11.25" x14ac:dyDescent="0.25">
      <c r="A18" s="29" t="s">
        <v>31</v>
      </c>
      <c r="B18" s="29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67" t="s">
        <v>26</v>
      </c>
      <c r="F19" s="67" t="s">
        <v>27</v>
      </c>
      <c r="G19" s="14" t="s">
        <v>28</v>
      </c>
      <c r="H19" s="15" t="s">
        <v>29</v>
      </c>
    </row>
    <row r="20" spans="1:9" s="5" customFormat="1" ht="12.75" customHeight="1" x14ac:dyDescent="0.25">
      <c r="A20" s="242"/>
      <c r="B20" s="242"/>
      <c r="C20" s="242"/>
      <c r="D20" s="242"/>
      <c r="E20" s="17"/>
      <c r="F20" s="18"/>
      <c r="G20" s="19"/>
      <c r="H20" s="20">
        <f>+ROUND(F20*G20,0)</f>
        <v>0</v>
      </c>
      <c r="I20" s="30"/>
    </row>
    <row r="21" spans="1:9" s="5" customFormat="1" ht="12.75" customHeight="1" x14ac:dyDescent="0.25">
      <c r="A21" s="254"/>
      <c r="B21" s="254"/>
      <c r="C21" s="254"/>
      <c r="D21" s="254"/>
      <c r="E21" s="70"/>
      <c r="F21" s="18"/>
      <c r="G21" s="19"/>
      <c r="H21" s="20">
        <f t="shared" ref="H21:H22" si="0">+ROUND(F21*G21,0)</f>
        <v>0</v>
      </c>
      <c r="I21" s="30"/>
    </row>
    <row r="22" spans="1:9" s="5" customFormat="1" ht="12.75" customHeight="1" x14ac:dyDescent="0.25">
      <c r="A22" s="254"/>
      <c r="B22" s="254"/>
      <c r="C22" s="254"/>
      <c r="D22" s="254"/>
      <c r="E22" s="70"/>
      <c r="F22" s="18"/>
      <c r="G22" s="19"/>
      <c r="H22" s="20">
        <f t="shared" si="0"/>
        <v>0</v>
      </c>
    </row>
    <row r="23" spans="1:9" s="5" customFormat="1" ht="12.75" customHeight="1" x14ac:dyDescent="0.25">
      <c r="A23" s="254"/>
      <c r="B23" s="254"/>
      <c r="C23" s="254"/>
      <c r="D23" s="254"/>
      <c r="E23" s="70"/>
      <c r="F23" s="18"/>
      <c r="G23" s="19"/>
      <c r="H23" s="20"/>
      <c r="I23" s="30"/>
    </row>
    <row r="24" spans="1:9" s="5" customFormat="1" ht="11.25" x14ac:dyDescent="0.25">
      <c r="A24" s="254"/>
      <c r="B24" s="254"/>
      <c r="C24" s="254"/>
      <c r="D24" s="254"/>
      <c r="E24" s="70"/>
      <c r="F24" s="18"/>
      <c r="G24" s="19"/>
      <c r="H24" s="36" t="s">
        <v>30</v>
      </c>
      <c r="I24" s="28">
        <f>((SUM(H20:H27)))</f>
        <v>0</v>
      </c>
    </row>
    <row r="25" spans="1:9" s="5" customFormat="1" ht="11.25" x14ac:dyDescent="0.25">
      <c r="A25" s="254"/>
      <c r="B25" s="254"/>
      <c r="C25" s="254"/>
      <c r="D25" s="254"/>
      <c r="E25" s="17"/>
      <c r="F25" s="18"/>
      <c r="G25" s="19"/>
      <c r="H25" s="20"/>
      <c r="I25" s="30"/>
    </row>
    <row r="26" spans="1:9" s="5" customFormat="1" ht="11.25" x14ac:dyDescent="0.25">
      <c r="A26" s="12" t="s">
        <v>32</v>
      </c>
      <c r="B26" s="12"/>
    </row>
    <row r="27" spans="1:9" s="5" customFormat="1" ht="22.5" x14ac:dyDescent="0.25">
      <c r="A27" s="249" t="s">
        <v>25</v>
      </c>
      <c r="B27" s="250"/>
      <c r="C27" s="250"/>
      <c r="D27" s="250"/>
      <c r="E27" s="67" t="s">
        <v>26</v>
      </c>
      <c r="F27" s="67" t="s">
        <v>27</v>
      </c>
      <c r="G27" s="14" t="s">
        <v>28</v>
      </c>
      <c r="H27" s="15" t="s">
        <v>29</v>
      </c>
    </row>
    <row r="28" spans="1:9" s="5" customFormat="1" ht="11.25" x14ac:dyDescent="0.25">
      <c r="A28" s="253" t="s">
        <v>64</v>
      </c>
      <c r="B28" s="253"/>
      <c r="C28" s="253"/>
      <c r="D28" s="253"/>
      <c r="E28" s="70" t="s">
        <v>66</v>
      </c>
      <c r="F28" s="37">
        <v>69.5</v>
      </c>
      <c r="G28" s="19">
        <v>1341</v>
      </c>
      <c r="H28" s="20">
        <f>+ROUND(F28*G28,0)</f>
        <v>93200</v>
      </c>
    </row>
    <row r="29" spans="1:9" s="5" customFormat="1" ht="11.25" x14ac:dyDescent="0.25">
      <c r="A29" s="258" t="s">
        <v>65</v>
      </c>
      <c r="B29" s="258"/>
      <c r="C29" s="258"/>
      <c r="D29" s="258"/>
      <c r="E29" s="70" t="s">
        <v>66</v>
      </c>
      <c r="F29" s="38">
        <v>0</v>
      </c>
      <c r="G29" s="19">
        <v>1419</v>
      </c>
      <c r="H29" s="20">
        <f>+ROUND(F29*G29,0)</f>
        <v>0</v>
      </c>
    </row>
    <row r="30" spans="1:9" s="5" customFormat="1" ht="11.25" x14ac:dyDescent="0.25">
      <c r="A30" s="254" t="s">
        <v>67</v>
      </c>
      <c r="B30" s="254"/>
      <c r="C30" s="254"/>
      <c r="D30" s="254"/>
      <c r="E30" s="70" t="s">
        <v>66</v>
      </c>
      <c r="F30" s="38">
        <v>0</v>
      </c>
      <c r="G30" s="19">
        <v>2108</v>
      </c>
      <c r="H30" s="20">
        <f>+ROUND(F30*G30,0)</f>
        <v>0</v>
      </c>
    </row>
    <row r="31" spans="1:9" s="5" customFormat="1" ht="11.25" x14ac:dyDescent="0.25"/>
    <row r="32" spans="1:9" s="5" customFormat="1" ht="11.25" x14ac:dyDescent="0.25">
      <c r="H32" s="39" t="s">
        <v>30</v>
      </c>
      <c r="I32" s="28">
        <f>+SUM(H28:H30)</f>
        <v>93200</v>
      </c>
    </row>
    <row r="33" spans="1:9" s="5" customFormat="1" ht="11.25" x14ac:dyDescent="0.25"/>
    <row r="34" spans="1:9" s="5" customFormat="1" ht="11.25" x14ac:dyDescent="0.25">
      <c r="A34" s="12" t="s">
        <v>33</v>
      </c>
      <c r="B34" s="12"/>
    </row>
    <row r="35" spans="1:9" s="5" customFormat="1" ht="22.5" x14ac:dyDescent="0.25">
      <c r="A35" s="249" t="s">
        <v>25</v>
      </c>
      <c r="B35" s="250"/>
      <c r="C35" s="250"/>
      <c r="D35" s="250"/>
      <c r="E35" s="67" t="s">
        <v>26</v>
      </c>
      <c r="F35" s="67" t="s">
        <v>27</v>
      </c>
      <c r="G35" s="14" t="s">
        <v>28</v>
      </c>
      <c r="H35" s="15" t="s">
        <v>29</v>
      </c>
    </row>
    <row r="36" spans="1:9" s="5" customFormat="1" ht="11.25" x14ac:dyDescent="0.25">
      <c r="A36" s="253"/>
      <c r="B36" s="253"/>
      <c r="C36" s="253"/>
      <c r="D36" s="253"/>
      <c r="E36" s="17"/>
      <c r="F36" s="18"/>
      <c r="G36" s="19"/>
      <c r="H36" s="20">
        <f>+ROUND(F36*G36,0)</f>
        <v>0</v>
      </c>
      <c r="I36" s="30"/>
    </row>
    <row r="37" spans="1:9" s="5" customFormat="1" ht="11.25" x14ac:dyDescent="0.25">
      <c r="A37" s="66"/>
      <c r="B37" s="66"/>
      <c r="C37" s="24"/>
      <c r="D37" s="24"/>
      <c r="E37" s="17"/>
      <c r="F37" s="18"/>
      <c r="G37" s="19"/>
      <c r="H37" s="20">
        <f>+ROUND(F37*G37,0)</f>
        <v>0</v>
      </c>
      <c r="I37" s="30"/>
    </row>
    <row r="38" spans="1:9" s="5" customFormat="1" ht="11.25" x14ac:dyDescent="0.25">
      <c r="A38" s="66"/>
      <c r="B38" s="66"/>
      <c r="C38" s="24"/>
      <c r="D38" s="24"/>
      <c r="E38" s="17"/>
      <c r="F38" s="18"/>
      <c r="G38" s="19"/>
      <c r="H38" s="20">
        <f>+ROUND(F38*G38,0)</f>
        <v>0</v>
      </c>
      <c r="I38" s="30"/>
    </row>
    <row r="39" spans="1:9" s="5" customFormat="1" ht="11.25" x14ac:dyDescent="0.25"/>
    <row r="40" spans="1:9" s="5" customFormat="1" ht="11.25" x14ac:dyDescent="0.25">
      <c r="H40" s="36" t="s">
        <v>30</v>
      </c>
      <c r="I40" s="28">
        <f>((SUM(H36:H45)))</f>
        <v>0</v>
      </c>
    </row>
    <row r="41" spans="1:9" s="5" customFormat="1" ht="11.25" x14ac:dyDescent="0.25"/>
    <row r="42" spans="1:9" s="5" customFormat="1" ht="11.25" x14ac:dyDescent="0.25"/>
    <row r="43" spans="1:9" s="5" customFormat="1" ht="30" customHeight="1" x14ac:dyDescent="0.25">
      <c r="C43" s="40" t="s">
        <v>34</v>
      </c>
      <c r="D43" s="41"/>
      <c r="E43" s="41"/>
      <c r="F43" s="42"/>
      <c r="G43" s="42"/>
      <c r="H43" s="42"/>
      <c r="I43" s="43">
        <f>ROUND((SUM(I17:I40)),0)</f>
        <v>93200</v>
      </c>
    </row>
    <row r="44" spans="1:9" s="5" customFormat="1" ht="11.25" x14ac:dyDescent="0.25">
      <c r="A44" s="66"/>
      <c r="B44" s="66"/>
      <c r="C44" s="24"/>
      <c r="D44" s="24"/>
      <c r="E44" s="17"/>
      <c r="F44" s="18"/>
      <c r="G44" s="25"/>
      <c r="H44" s="22"/>
      <c r="I44" s="30"/>
    </row>
    <row r="45" spans="1:9" s="5" customFormat="1" ht="12" customHeight="1" x14ac:dyDescent="0.25">
      <c r="A45" s="66"/>
      <c r="B45" s="66"/>
      <c r="C45" s="24"/>
      <c r="D45" s="24"/>
      <c r="E45" s="17"/>
      <c r="F45" s="21"/>
      <c r="G45" s="25"/>
      <c r="H45" s="22"/>
      <c r="I45" s="30"/>
    </row>
    <row r="46" spans="1:9" s="5" customFormat="1" ht="11.25" x14ac:dyDescent="0.25">
      <c r="F46" s="30"/>
      <c r="G46" s="30"/>
    </row>
    <row r="47" spans="1:9" s="5" customFormat="1" ht="11.25" x14ac:dyDescent="0.25"/>
    <row r="48" spans="1:9" s="5" customFormat="1" ht="10.5" customHeight="1" x14ac:dyDescent="0.25"/>
    <row r="49" spans="2:9" s="5" customFormat="1" ht="11.25" x14ac:dyDescent="0.25">
      <c r="B49" s="70" t="s">
        <v>69</v>
      </c>
      <c r="F49" s="70" t="s">
        <v>36</v>
      </c>
      <c r="I49" s="33"/>
    </row>
    <row r="50" spans="2:9" s="5" customFormat="1" ht="11.25" x14ac:dyDescent="0.25">
      <c r="C50" s="277"/>
      <c r="D50" s="277"/>
      <c r="G50" s="251" t="s">
        <v>17</v>
      </c>
      <c r="H50" s="251"/>
      <c r="I50" s="251"/>
    </row>
    <row r="51" spans="2:9" s="5" customFormat="1" x14ac:dyDescent="0.25">
      <c r="B51" s="47"/>
      <c r="C51" s="260"/>
      <c r="D51" s="260"/>
      <c r="E51" s="46"/>
      <c r="F51" s="70"/>
      <c r="G51" s="229" t="s">
        <v>37</v>
      </c>
      <c r="H51" s="229"/>
      <c r="I51" s="229"/>
    </row>
    <row r="52" spans="2:9" s="5" customFormat="1" ht="11.25" x14ac:dyDescent="0.25"/>
    <row r="53" spans="2:9" s="5" customFormat="1" ht="11.25" x14ac:dyDescent="0.25">
      <c r="F53" s="70"/>
    </row>
    <row r="54" spans="2:9" s="5" customFormat="1" ht="11.25" x14ac:dyDescent="0.25"/>
    <row r="55" spans="2:9" s="5" customFormat="1" ht="11.25" x14ac:dyDescent="0.25"/>
  </sheetData>
  <mergeCells count="29">
    <mergeCell ref="A14:D14"/>
    <mergeCell ref="A1:C3"/>
    <mergeCell ref="D1:G3"/>
    <mergeCell ref="H1:I3"/>
    <mergeCell ref="A4:B4"/>
    <mergeCell ref="C4:I4"/>
    <mergeCell ref="A6:I6"/>
    <mergeCell ref="A8:B8"/>
    <mergeCell ref="C8:I8"/>
    <mergeCell ref="C9:G9"/>
    <mergeCell ref="A12:D12"/>
    <mergeCell ref="A13:D13"/>
    <mergeCell ref="A35:D35"/>
    <mergeCell ref="A19:D19"/>
    <mergeCell ref="A20:D20"/>
    <mergeCell ref="A21:D21"/>
    <mergeCell ref="A22:D22"/>
    <mergeCell ref="A23:D23"/>
    <mergeCell ref="A24:D24"/>
    <mergeCell ref="A25:D25"/>
    <mergeCell ref="A27:D27"/>
    <mergeCell ref="A28:D28"/>
    <mergeCell ref="A29:D29"/>
    <mergeCell ref="A30:D30"/>
    <mergeCell ref="G51:I51"/>
    <mergeCell ref="C50:D50"/>
    <mergeCell ref="C51:D51"/>
    <mergeCell ref="A36:D36"/>
    <mergeCell ref="G50:I50"/>
  </mergeCells>
  <printOptions horizontalCentered="1"/>
  <pageMargins left="0.39370078740157483" right="0.39370078740157483" top="0.39370078740157483" bottom="0.59055118110236227" header="0" footer="0.31496062992125984"/>
  <pageSetup scale="80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view="pageBreakPreview" topLeftCell="A22" zoomScaleNormal="100" zoomScaleSheetLayoutView="100" workbookViewId="0">
      <selection activeCell="I46" sqref="I46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8.2851562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87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87" customFormat="1" ht="11.25" x14ac:dyDescent="0.25"/>
    <row r="6" spans="1:9" s="87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87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87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87" customFormat="1" ht="27" customHeight="1" x14ac:dyDescent="0.25">
      <c r="A9" s="7" t="s">
        <v>22</v>
      </c>
      <c r="B9" s="8">
        <v>2.4</v>
      </c>
      <c r="C9" s="246" t="s">
        <v>72</v>
      </c>
      <c r="D9" s="247"/>
      <c r="E9" s="247"/>
      <c r="F9" s="247"/>
      <c r="G9" s="248"/>
      <c r="H9" s="9" t="s">
        <v>23</v>
      </c>
      <c r="I9" s="10" t="s">
        <v>57</v>
      </c>
    </row>
    <row r="10" spans="1:9" s="87" customFormat="1" ht="11.25" x14ac:dyDescent="0.25">
      <c r="I10" s="11"/>
    </row>
    <row r="11" spans="1:9" s="87" customFormat="1" ht="11.25" x14ac:dyDescent="0.25">
      <c r="A11" s="12" t="s">
        <v>24</v>
      </c>
      <c r="B11" s="12"/>
    </row>
    <row r="12" spans="1:9" s="87" customFormat="1" ht="22.5" x14ac:dyDescent="0.25">
      <c r="A12" s="249" t="s">
        <v>25</v>
      </c>
      <c r="B12" s="250"/>
      <c r="C12" s="250"/>
      <c r="D12" s="250"/>
      <c r="E12" s="85" t="s">
        <v>26</v>
      </c>
      <c r="F12" s="85" t="s">
        <v>27</v>
      </c>
      <c r="G12" s="14" t="s">
        <v>28</v>
      </c>
      <c r="H12" s="15" t="s">
        <v>29</v>
      </c>
    </row>
    <row r="13" spans="1:9" s="87" customFormat="1" ht="11.25" x14ac:dyDescent="0.25">
      <c r="A13" s="242" t="s">
        <v>74</v>
      </c>
      <c r="B13" s="242"/>
      <c r="C13" s="242"/>
      <c r="D13" s="242"/>
      <c r="E13" s="17" t="s">
        <v>48</v>
      </c>
      <c r="F13" s="18">
        <v>1.7864</v>
      </c>
      <c r="G13" s="19">
        <v>4590</v>
      </c>
      <c r="H13" s="20">
        <f>+ROUND(F13*G13,0)</f>
        <v>8200</v>
      </c>
    </row>
    <row r="14" spans="1:9" s="87" customFormat="1" ht="11.25" x14ac:dyDescent="0.25">
      <c r="A14" s="254" t="s">
        <v>75</v>
      </c>
      <c r="B14" s="254"/>
      <c r="C14" s="254"/>
      <c r="D14" s="254"/>
      <c r="E14" s="17" t="s">
        <v>48</v>
      </c>
      <c r="F14" s="18">
        <v>0.48</v>
      </c>
      <c r="G14" s="19">
        <v>5411</v>
      </c>
      <c r="H14" s="20">
        <f>+ROUND(F14*G14,0)</f>
        <v>2597</v>
      </c>
    </row>
    <row r="15" spans="1:9" s="87" customFormat="1" ht="11.25" x14ac:dyDescent="0.25">
      <c r="A15" s="254"/>
      <c r="B15" s="254"/>
      <c r="C15" s="254"/>
      <c r="D15" s="254"/>
      <c r="E15" s="17"/>
      <c r="F15" s="21"/>
      <c r="G15" s="19"/>
      <c r="H15" s="22">
        <f>+F15*G15</f>
        <v>0</v>
      </c>
    </row>
    <row r="16" spans="1:9" s="87" customFormat="1" ht="11.25" x14ac:dyDescent="0.25">
      <c r="A16" s="86"/>
      <c r="B16" s="86"/>
      <c r="D16" s="84"/>
      <c r="E16" s="84"/>
      <c r="F16" s="24"/>
      <c r="G16" s="25"/>
      <c r="H16" s="22">
        <f>+F16*G16</f>
        <v>0</v>
      </c>
    </row>
    <row r="17" spans="1:9" s="87" customFormat="1" ht="11.25" x14ac:dyDescent="0.25">
      <c r="D17" s="84"/>
      <c r="E17" s="84"/>
      <c r="F17" s="24"/>
      <c r="G17" s="26"/>
      <c r="H17" s="27" t="s">
        <v>30</v>
      </c>
      <c r="I17" s="28">
        <f>SUM(H13:H16)</f>
        <v>10797</v>
      </c>
    </row>
    <row r="18" spans="1:9" s="87" customFormat="1" ht="11.25" x14ac:dyDescent="0.25">
      <c r="A18" s="29" t="s">
        <v>31</v>
      </c>
      <c r="B18" s="29"/>
      <c r="I18" s="24"/>
    </row>
    <row r="19" spans="1:9" s="87" customFormat="1" ht="22.5" x14ac:dyDescent="0.25">
      <c r="A19" s="249" t="s">
        <v>25</v>
      </c>
      <c r="B19" s="250"/>
      <c r="C19" s="250"/>
      <c r="D19" s="250"/>
      <c r="E19" s="85" t="s">
        <v>26</v>
      </c>
      <c r="F19" s="85" t="s">
        <v>27</v>
      </c>
      <c r="G19" s="14" t="s">
        <v>28</v>
      </c>
      <c r="H19" s="15" t="s">
        <v>29</v>
      </c>
    </row>
    <row r="20" spans="1:9" s="87" customFormat="1" ht="12.75" customHeight="1" x14ac:dyDescent="0.25">
      <c r="A20" s="242" t="s">
        <v>50</v>
      </c>
      <c r="B20" s="242"/>
      <c r="C20" s="242"/>
      <c r="D20" s="242"/>
      <c r="E20" s="17" t="s">
        <v>54</v>
      </c>
      <c r="F20" s="18">
        <v>199.5</v>
      </c>
      <c r="G20" s="19">
        <v>100</v>
      </c>
      <c r="H20" s="20">
        <f>+ROUND(F20*G20,0)</f>
        <v>19950</v>
      </c>
      <c r="I20" s="30"/>
    </row>
    <row r="21" spans="1:9" s="87" customFormat="1" ht="12.75" customHeight="1" x14ac:dyDescent="0.25">
      <c r="A21" s="254" t="s">
        <v>51</v>
      </c>
      <c r="B21" s="254"/>
      <c r="C21" s="254"/>
      <c r="D21" s="254"/>
      <c r="E21" s="17" t="s">
        <v>57</v>
      </c>
      <c r="F21" s="18">
        <v>0.58799999999999997</v>
      </c>
      <c r="G21" s="19">
        <v>22610</v>
      </c>
      <c r="H21" s="20">
        <f t="shared" ref="H21:H23" si="0">+ROUND(F21*G21,0)</f>
        <v>13295</v>
      </c>
      <c r="I21" s="30"/>
    </row>
    <row r="22" spans="1:9" s="87" customFormat="1" ht="12.75" customHeight="1" x14ac:dyDescent="0.25">
      <c r="A22" s="254" t="s">
        <v>52</v>
      </c>
      <c r="B22" s="254"/>
      <c r="C22" s="254"/>
      <c r="D22" s="254"/>
      <c r="E22" s="84" t="s">
        <v>55</v>
      </c>
      <c r="F22" s="18">
        <v>367.5</v>
      </c>
      <c r="G22" s="19">
        <v>446</v>
      </c>
      <c r="H22" s="20">
        <f t="shared" si="0"/>
        <v>163905</v>
      </c>
    </row>
    <row r="23" spans="1:9" s="87" customFormat="1" ht="12.75" customHeight="1" x14ac:dyDescent="0.25">
      <c r="A23" s="254" t="s">
        <v>53</v>
      </c>
      <c r="B23" s="254"/>
      <c r="C23" s="254"/>
      <c r="D23" s="254"/>
      <c r="E23" s="17" t="s">
        <v>57</v>
      </c>
      <c r="F23" s="18">
        <v>0.88200000000000001</v>
      </c>
      <c r="G23" s="19">
        <v>48493</v>
      </c>
      <c r="H23" s="20">
        <f t="shared" si="0"/>
        <v>42771</v>
      </c>
      <c r="I23" s="30"/>
    </row>
    <row r="24" spans="1:9" s="87" customFormat="1" ht="11.25" x14ac:dyDescent="0.25">
      <c r="E24" s="84"/>
      <c r="F24" s="18"/>
      <c r="G24" s="19"/>
    </row>
    <row r="25" spans="1:9" s="87" customFormat="1" ht="11.25" x14ac:dyDescent="0.25">
      <c r="E25" s="17"/>
      <c r="F25" s="18"/>
      <c r="G25" s="19"/>
      <c r="H25" s="36" t="s">
        <v>30</v>
      </c>
      <c r="I25" s="28">
        <f>((SUM(H20:H23)))</f>
        <v>239921</v>
      </c>
    </row>
    <row r="26" spans="1:9" s="87" customFormat="1" ht="11.25" x14ac:dyDescent="0.25">
      <c r="A26" s="12" t="s">
        <v>32</v>
      </c>
      <c r="B26" s="12"/>
    </row>
    <row r="27" spans="1:9" s="87" customFormat="1" ht="22.5" x14ac:dyDescent="0.25">
      <c r="A27" s="249" t="s">
        <v>25</v>
      </c>
      <c r="B27" s="250"/>
      <c r="C27" s="250"/>
      <c r="D27" s="250"/>
      <c r="E27" s="85" t="s">
        <v>26</v>
      </c>
      <c r="F27" s="85" t="s">
        <v>27</v>
      </c>
      <c r="G27" s="14" t="s">
        <v>28</v>
      </c>
      <c r="H27" s="15" t="s">
        <v>29</v>
      </c>
    </row>
    <row r="28" spans="1:9" s="87" customFormat="1" ht="11.25" x14ac:dyDescent="0.25">
      <c r="A28" s="253" t="s">
        <v>56</v>
      </c>
      <c r="B28" s="253"/>
      <c r="C28" s="253"/>
      <c r="D28" s="253"/>
      <c r="E28" s="84" t="s">
        <v>57</v>
      </c>
      <c r="F28" s="37">
        <v>0.58799999999999997</v>
      </c>
      <c r="G28" s="19">
        <f>+'APU Transporte 1'!I43</f>
        <v>93200</v>
      </c>
      <c r="H28" s="20">
        <f>+ROUND(F28*G28,0)</f>
        <v>54802</v>
      </c>
    </row>
    <row r="29" spans="1:9" s="87" customFormat="1" ht="11.25" x14ac:dyDescent="0.25">
      <c r="A29" s="254" t="s">
        <v>45</v>
      </c>
      <c r="B29" s="254"/>
      <c r="C29" s="254"/>
      <c r="D29" s="254"/>
      <c r="E29" s="84" t="s">
        <v>47</v>
      </c>
      <c r="F29" s="38">
        <v>0.36749999999999999</v>
      </c>
      <c r="G29" s="19">
        <f>+'APU Transporte 2'!I43</f>
        <v>29205</v>
      </c>
      <c r="H29" s="20">
        <f t="shared" ref="H29:H30" si="1">+ROUND(F29*G29,0)</f>
        <v>10733</v>
      </c>
    </row>
    <row r="30" spans="1:9" s="87" customFormat="1" ht="11.25" x14ac:dyDescent="0.25">
      <c r="A30" s="254" t="s">
        <v>58</v>
      </c>
      <c r="B30" s="254"/>
      <c r="C30" s="254"/>
      <c r="D30" s="254"/>
      <c r="E30" s="84" t="s">
        <v>57</v>
      </c>
      <c r="F30" s="38">
        <v>0.88200000000000001</v>
      </c>
      <c r="G30" s="19">
        <f>+'APU Transporte 3'!I43</f>
        <v>93200</v>
      </c>
      <c r="H30" s="20">
        <f t="shared" si="1"/>
        <v>82202</v>
      </c>
    </row>
    <row r="31" spans="1:9" s="87" customFormat="1" ht="11.25" x14ac:dyDescent="0.25"/>
    <row r="32" spans="1:9" s="87" customFormat="1" ht="11.25" x14ac:dyDescent="0.25">
      <c r="H32" s="39" t="s">
        <v>30</v>
      </c>
      <c r="I32" s="28">
        <f>+SUM(H28:H30)</f>
        <v>147737</v>
      </c>
    </row>
    <row r="33" spans="1:9" s="87" customFormat="1" ht="11.25" x14ac:dyDescent="0.25"/>
    <row r="34" spans="1:9" s="87" customFormat="1" ht="11.25" x14ac:dyDescent="0.25">
      <c r="A34" s="12" t="s">
        <v>33</v>
      </c>
      <c r="B34" s="12"/>
    </row>
    <row r="35" spans="1:9" s="87" customFormat="1" ht="22.5" x14ac:dyDescent="0.25">
      <c r="A35" s="249" t="s">
        <v>25</v>
      </c>
      <c r="B35" s="250"/>
      <c r="C35" s="250"/>
      <c r="D35" s="250"/>
      <c r="E35" s="85" t="s">
        <v>26</v>
      </c>
      <c r="F35" s="85" t="s">
        <v>27</v>
      </c>
      <c r="G35" s="14" t="s">
        <v>28</v>
      </c>
      <c r="H35" s="15" t="s">
        <v>29</v>
      </c>
    </row>
    <row r="36" spans="1:9" s="87" customFormat="1" ht="11.25" x14ac:dyDescent="0.25">
      <c r="A36" s="253" t="s">
        <v>76</v>
      </c>
      <c r="B36" s="253"/>
      <c r="C36" s="253"/>
      <c r="D36" s="253"/>
      <c r="E36" s="17" t="s">
        <v>48</v>
      </c>
      <c r="F36" s="18">
        <v>1.7864</v>
      </c>
      <c r="G36" s="19">
        <v>45900</v>
      </c>
      <c r="H36" s="20">
        <f>+ROUND(F36*G36,0)</f>
        <v>81996</v>
      </c>
      <c r="I36" s="30"/>
    </row>
    <row r="37" spans="1:9" s="87" customFormat="1" ht="11.25" x14ac:dyDescent="0.25">
      <c r="A37" s="86"/>
      <c r="B37" s="86"/>
      <c r="C37" s="24"/>
      <c r="D37" s="24"/>
      <c r="E37" s="17"/>
      <c r="F37" s="18"/>
      <c r="G37" s="19"/>
      <c r="H37" s="20">
        <f>+ROUND(F37*G37,0)</f>
        <v>0</v>
      </c>
      <c r="I37" s="30"/>
    </row>
    <row r="38" spans="1:9" s="87" customFormat="1" ht="11.25" x14ac:dyDescent="0.25">
      <c r="A38" s="86"/>
      <c r="B38" s="86"/>
      <c r="C38" s="24"/>
      <c r="D38" s="24"/>
      <c r="E38" s="17"/>
      <c r="F38" s="18"/>
      <c r="G38" s="19"/>
      <c r="H38" s="20">
        <f>+ROUND(F38*G38,0)</f>
        <v>0</v>
      </c>
      <c r="I38" s="30"/>
    </row>
    <row r="39" spans="1:9" s="87" customFormat="1" ht="11.25" x14ac:dyDescent="0.25">
      <c r="A39" s="86"/>
      <c r="B39" s="86"/>
      <c r="C39" s="24"/>
      <c r="D39" s="24"/>
      <c r="E39" s="17"/>
      <c r="F39" s="18"/>
      <c r="G39" s="25"/>
      <c r="H39" s="22"/>
      <c r="I39" s="30"/>
    </row>
    <row r="40" spans="1:9" s="87" customFormat="1" ht="11.25" x14ac:dyDescent="0.25">
      <c r="A40" s="86"/>
      <c r="B40" s="86"/>
      <c r="C40" s="24"/>
      <c r="D40" s="24"/>
      <c r="E40" s="17"/>
      <c r="F40" s="21"/>
      <c r="G40" s="25"/>
      <c r="H40" s="22"/>
      <c r="I40" s="30"/>
    </row>
    <row r="41" spans="1:9" s="87" customFormat="1" ht="11.25" x14ac:dyDescent="0.25">
      <c r="F41" s="30"/>
      <c r="G41" s="30"/>
      <c r="H41" s="36" t="s">
        <v>30</v>
      </c>
      <c r="I41" s="28">
        <f>((SUM(H36:H40)))</f>
        <v>81996</v>
      </c>
    </row>
    <row r="42" spans="1:9" s="87" customFormat="1" ht="11.25" x14ac:dyDescent="0.25"/>
    <row r="43" spans="1:9" s="87" customFormat="1" ht="21.75" customHeight="1" x14ac:dyDescent="0.25">
      <c r="C43" s="40" t="s">
        <v>34</v>
      </c>
      <c r="D43" s="41"/>
      <c r="E43" s="41"/>
      <c r="F43" s="42"/>
      <c r="G43" s="42"/>
      <c r="H43" s="42"/>
      <c r="I43" s="43">
        <f>ROUND((SUM(I17:I41)),0)</f>
        <v>480451</v>
      </c>
    </row>
    <row r="44" spans="1:9" s="87" customFormat="1" ht="11.25" x14ac:dyDescent="0.25"/>
    <row r="45" spans="1:9" s="87" customFormat="1" ht="12" customHeight="1" x14ac:dyDescent="0.25"/>
    <row r="46" spans="1:9" s="87" customFormat="1" ht="11.25" x14ac:dyDescent="0.25"/>
    <row r="47" spans="1:9" s="87" customFormat="1" ht="11.25" x14ac:dyDescent="0.25"/>
    <row r="48" spans="1:9" s="87" customFormat="1" ht="13.5" customHeight="1" x14ac:dyDescent="0.25"/>
    <row r="49" spans="2:9" s="87" customFormat="1" ht="11.25" x14ac:dyDescent="0.25">
      <c r="B49" s="84" t="s">
        <v>69</v>
      </c>
      <c r="F49" s="84" t="s">
        <v>36</v>
      </c>
      <c r="I49" s="33"/>
    </row>
    <row r="50" spans="2:9" s="87" customFormat="1" ht="11.25" x14ac:dyDescent="0.25">
      <c r="C50" s="251"/>
      <c r="D50" s="251"/>
      <c r="E50" s="29"/>
      <c r="G50" s="251" t="s">
        <v>17</v>
      </c>
      <c r="H50" s="251"/>
      <c r="I50" s="251"/>
    </row>
    <row r="51" spans="2:9" s="87" customFormat="1" ht="11.25" x14ac:dyDescent="0.25">
      <c r="C51" s="229"/>
      <c r="D51" s="229"/>
      <c r="F51" s="84"/>
      <c r="G51" s="229" t="s">
        <v>37</v>
      </c>
      <c r="H51" s="229"/>
      <c r="I51" s="229"/>
    </row>
    <row r="52" spans="2:9" s="87" customFormat="1" ht="11.25" x14ac:dyDescent="0.25"/>
    <row r="53" spans="2:9" s="87" customFormat="1" ht="11.25" x14ac:dyDescent="0.25">
      <c r="C53" s="229"/>
      <c r="D53" s="229"/>
      <c r="E53" s="229"/>
      <c r="F53" s="84"/>
    </row>
    <row r="54" spans="2:9" s="87" customFormat="1" ht="11.25" x14ac:dyDescent="0.25"/>
    <row r="55" spans="2:9" s="87" customFormat="1" ht="11.25" x14ac:dyDescent="0.25"/>
  </sheetData>
  <mergeCells count="29">
    <mergeCell ref="C51:D51"/>
    <mergeCell ref="G51:I51"/>
    <mergeCell ref="C53:E53"/>
    <mergeCell ref="A30:D30"/>
    <mergeCell ref="A29:D29"/>
    <mergeCell ref="G50:I50"/>
    <mergeCell ref="A27:D27"/>
    <mergeCell ref="A28:D28"/>
    <mergeCell ref="A35:D35"/>
    <mergeCell ref="A36:D36"/>
    <mergeCell ref="C50:D50"/>
    <mergeCell ref="A23:D23"/>
    <mergeCell ref="A8:B8"/>
    <mergeCell ref="C8:I8"/>
    <mergeCell ref="C9:G9"/>
    <mergeCell ref="A12:D12"/>
    <mergeCell ref="A13:D13"/>
    <mergeCell ref="A14:D14"/>
    <mergeCell ref="A15:D15"/>
    <mergeCell ref="A19:D19"/>
    <mergeCell ref="A20:D20"/>
    <mergeCell ref="A21:D21"/>
    <mergeCell ref="A22:D22"/>
    <mergeCell ref="A6:I6"/>
    <mergeCell ref="A1:C3"/>
    <mergeCell ref="D1:G3"/>
    <mergeCell ref="H1:I3"/>
    <mergeCell ref="A4:B4"/>
    <mergeCell ref="C4:I4"/>
  </mergeCells>
  <printOptions horizontalCentered="1"/>
  <pageMargins left="0.39370078740157483" right="0.39370078740157483" top="0.39370078740157483" bottom="0.59055118110236227" header="0" footer="0.31496062992125984"/>
  <pageSetup scale="80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A2" zoomScale="60" zoomScaleNormal="100" workbookViewId="0">
      <selection activeCell="X14" sqref="X14:Z14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57</v>
      </c>
      <c r="X6" s="210"/>
      <c r="Y6" s="210"/>
      <c r="Z6" s="211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1.03</v>
      </c>
      <c r="C10" s="216"/>
      <c r="D10" s="216"/>
      <c r="E10" s="216"/>
      <c r="F10" s="217"/>
      <c r="G10" s="218" t="s">
        <v>113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114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3</v>
      </c>
      <c r="N13" s="233"/>
      <c r="O13" s="138">
        <v>2.7</v>
      </c>
      <c r="P13" s="138"/>
      <c r="Q13" s="138"/>
      <c r="R13" s="138">
        <v>0.2</v>
      </c>
      <c r="S13" s="138"/>
      <c r="T13" s="138"/>
      <c r="U13" s="234">
        <v>0.2</v>
      </c>
      <c r="V13" s="234"/>
      <c r="W13" s="234"/>
      <c r="X13" s="138">
        <f>+U13*R13*O13*M13</f>
        <v>0.32400000000000007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>
        <f t="shared" ref="X14:X15" si="0">O14*R14*M14</f>
        <v>0</v>
      </c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>
        <f t="shared" si="0"/>
        <v>0</v>
      </c>
      <c r="Y15" s="138"/>
      <c r="Z15" s="139"/>
    </row>
    <row r="16" spans="2:30" ht="30.75" customHeight="1" x14ac:dyDescent="0.25">
      <c r="B16" s="235" t="s">
        <v>41</v>
      </c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>
        <f>O17*R17*M17</f>
        <v>0</v>
      </c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>
        <f t="shared" ref="X18:X20" si="1">O18*R18*M18</f>
        <v>0</v>
      </c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>
        <f t="shared" si="1"/>
        <v>0</v>
      </c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>
        <f t="shared" si="1"/>
        <v>0</v>
      </c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0.32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1.03</v>
      </c>
      <c r="C23" s="163"/>
      <c r="D23" s="164"/>
      <c r="E23" s="165" t="str">
        <f>+G10</f>
        <v>Columna En Concreto De Resistencia 3000 Psi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0.32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5">
      <c r="C29" s="129" t="s">
        <v>69</v>
      </c>
      <c r="D29" s="129"/>
      <c r="E29" s="129"/>
      <c r="Q29" s="129" t="s">
        <v>36</v>
      </c>
      <c r="R29" s="129"/>
      <c r="S29" s="129"/>
    </row>
    <row r="30" spans="2:26" x14ac:dyDescent="0.15">
      <c r="B30" s="77"/>
      <c r="C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:F5"/>
    <mergeCell ref="G2:U2"/>
    <mergeCell ref="V2:Z5"/>
    <mergeCell ref="G3:U3"/>
    <mergeCell ref="G4:U4"/>
    <mergeCell ref="G5:U5"/>
    <mergeCell ref="B6:F6"/>
    <mergeCell ref="G6:R6"/>
    <mergeCell ref="S6:V6"/>
    <mergeCell ref="W6:Z6"/>
    <mergeCell ref="B7:F7"/>
    <mergeCell ref="G7:Z7"/>
    <mergeCell ref="B8:F8"/>
    <mergeCell ref="G8:Z8"/>
    <mergeCell ref="B9:F9"/>
    <mergeCell ref="G9:Z9"/>
    <mergeCell ref="B10:F10"/>
    <mergeCell ref="G10:Z10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X18:Z18"/>
    <mergeCell ref="B16:Z16"/>
    <mergeCell ref="B17:L17"/>
    <mergeCell ref="M17:N17"/>
    <mergeCell ref="O17:Q17"/>
    <mergeCell ref="R17:T17"/>
    <mergeCell ref="U17:W17"/>
    <mergeCell ref="X17:Z17"/>
    <mergeCell ref="B18:L18"/>
    <mergeCell ref="M18:N18"/>
    <mergeCell ref="O18:Q18"/>
    <mergeCell ref="R18:T18"/>
    <mergeCell ref="U18:W18"/>
    <mergeCell ref="X20:Z20"/>
    <mergeCell ref="B19:L19"/>
    <mergeCell ref="M19:N19"/>
    <mergeCell ref="O19:Q19"/>
    <mergeCell ref="R19:T19"/>
    <mergeCell ref="U19:W19"/>
    <mergeCell ref="X19:Z19"/>
    <mergeCell ref="B20:L20"/>
    <mergeCell ref="M20:N20"/>
    <mergeCell ref="O20:Q20"/>
    <mergeCell ref="R20:T20"/>
    <mergeCell ref="U20:W20"/>
    <mergeCell ref="B23:D23"/>
    <mergeCell ref="E23:V23"/>
    <mergeCell ref="W23:Z23"/>
    <mergeCell ref="B24:D24"/>
    <mergeCell ref="E24:V24"/>
    <mergeCell ref="W24:Z24"/>
    <mergeCell ref="B21:T21"/>
    <mergeCell ref="U21:Z21"/>
    <mergeCell ref="B22:D22"/>
    <mergeCell ref="E22:V22"/>
    <mergeCell ref="W22:Z22"/>
    <mergeCell ref="Q29:S29"/>
    <mergeCell ref="T31:Z31"/>
    <mergeCell ref="C29:E29"/>
    <mergeCell ref="F30:N30"/>
    <mergeCell ref="F31:N31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AD47"/>
  <sheetViews>
    <sheetView tabSelected="1" view="pageBreakPreview" topLeftCell="A24" zoomScale="90" zoomScaleNormal="100" zoomScaleSheetLayoutView="90" workbookViewId="0">
      <selection activeCell="R22" sqref="R22:W22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1" width="3.28515625" style="1" customWidth="1"/>
    <col min="12" max="12" width="51.7109375" style="1" customWidth="1"/>
    <col min="13" max="13" width="5" style="1" customWidth="1"/>
    <col min="14" max="14" width="12.140625" style="1" customWidth="1"/>
    <col min="15" max="25" width="5" style="1" customWidth="1"/>
    <col min="26" max="26" width="7.570312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287"/>
      <c r="C2" s="288"/>
      <c r="D2" s="288"/>
      <c r="E2" s="288"/>
      <c r="F2" s="289"/>
      <c r="G2" s="296" t="s">
        <v>0</v>
      </c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87"/>
      <c r="W2" s="288"/>
      <c r="X2" s="288"/>
      <c r="Y2" s="288"/>
      <c r="Z2" s="289"/>
    </row>
    <row r="3" spans="2:30" ht="25.5" customHeight="1" x14ac:dyDescent="0.25">
      <c r="B3" s="290"/>
      <c r="C3" s="291"/>
      <c r="D3" s="291"/>
      <c r="E3" s="291"/>
      <c r="F3" s="292"/>
      <c r="G3" s="317" t="s">
        <v>1</v>
      </c>
      <c r="H3" s="317"/>
      <c r="I3" s="317"/>
      <c r="J3" s="317"/>
      <c r="K3" s="317"/>
      <c r="L3" s="317"/>
      <c r="M3" s="317"/>
      <c r="N3" s="317"/>
      <c r="O3" s="317"/>
      <c r="P3" s="317"/>
      <c r="Q3" s="317"/>
      <c r="R3" s="317"/>
      <c r="S3" s="317"/>
      <c r="T3" s="317"/>
      <c r="U3" s="317"/>
      <c r="V3" s="290"/>
      <c r="W3" s="291"/>
      <c r="X3" s="291"/>
      <c r="Y3" s="291"/>
      <c r="Z3" s="292"/>
    </row>
    <row r="4" spans="2:30" ht="25.5" customHeight="1" x14ac:dyDescent="0.25">
      <c r="B4" s="290"/>
      <c r="C4" s="291"/>
      <c r="D4" s="291"/>
      <c r="E4" s="291"/>
      <c r="F4" s="292"/>
      <c r="G4" s="317" t="s">
        <v>2</v>
      </c>
      <c r="H4" s="317"/>
      <c r="I4" s="317"/>
      <c r="J4" s="317"/>
      <c r="K4" s="317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290"/>
      <c r="W4" s="291"/>
      <c r="X4" s="291"/>
      <c r="Y4" s="291"/>
      <c r="Z4" s="292"/>
    </row>
    <row r="5" spans="2:30" ht="25.5" customHeight="1" thickBot="1" x14ac:dyDescent="0.3">
      <c r="B5" s="293"/>
      <c r="C5" s="294"/>
      <c r="D5" s="294"/>
      <c r="E5" s="294"/>
      <c r="F5" s="295"/>
      <c r="G5" s="318" t="s">
        <v>3</v>
      </c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293"/>
      <c r="W5" s="294"/>
      <c r="X5" s="294"/>
      <c r="Y5" s="294"/>
      <c r="Z5" s="295"/>
    </row>
    <row r="6" spans="2:30" s="2" customFormat="1" ht="29.25" customHeight="1" thickBot="1" x14ac:dyDescent="0.3">
      <c r="B6" s="319" t="s">
        <v>4</v>
      </c>
      <c r="C6" s="320"/>
      <c r="D6" s="320"/>
      <c r="E6" s="320"/>
      <c r="F6" s="321"/>
      <c r="G6" s="320" t="s">
        <v>5</v>
      </c>
      <c r="H6" s="320"/>
      <c r="I6" s="320"/>
      <c r="J6" s="320"/>
      <c r="K6" s="320"/>
      <c r="L6" s="320"/>
      <c r="M6" s="320"/>
      <c r="N6" s="320"/>
      <c r="O6" s="320"/>
      <c r="P6" s="320"/>
      <c r="Q6" s="320"/>
      <c r="R6" s="322"/>
      <c r="S6" s="323" t="s">
        <v>6</v>
      </c>
      <c r="T6" s="320"/>
      <c r="U6" s="320"/>
      <c r="V6" s="322"/>
      <c r="W6" s="209"/>
      <c r="X6" s="210"/>
      <c r="Y6" s="210"/>
      <c r="Z6" s="211"/>
      <c r="AC6" s="3"/>
      <c r="AD6" s="3"/>
    </row>
    <row r="7" spans="2:30" s="2" customFormat="1" ht="53.25" customHeight="1" thickBot="1" x14ac:dyDescent="0.3">
      <c r="B7" s="319" t="s">
        <v>7</v>
      </c>
      <c r="C7" s="320"/>
      <c r="D7" s="320"/>
      <c r="E7" s="320"/>
      <c r="F7" s="321"/>
      <c r="G7" s="320" t="s">
        <v>108</v>
      </c>
      <c r="H7" s="320"/>
      <c r="I7" s="320"/>
      <c r="J7" s="320"/>
      <c r="K7" s="320"/>
      <c r="L7" s="320"/>
      <c r="M7" s="320"/>
      <c r="N7" s="320"/>
      <c r="O7" s="320"/>
      <c r="P7" s="320"/>
      <c r="Q7" s="320"/>
      <c r="R7" s="320"/>
      <c r="S7" s="320"/>
      <c r="T7" s="320"/>
      <c r="U7" s="320"/>
      <c r="V7" s="320"/>
      <c r="W7" s="320"/>
      <c r="X7" s="320"/>
      <c r="Y7" s="320"/>
      <c r="Z7" s="321"/>
    </row>
    <row r="8" spans="2:30" ht="15" customHeight="1" thickBot="1" x14ac:dyDescent="0.3">
      <c r="B8" s="297" t="s">
        <v>8</v>
      </c>
      <c r="C8" s="298"/>
      <c r="D8" s="298"/>
      <c r="E8" s="298"/>
      <c r="F8" s="299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9"/>
    </row>
    <row r="9" spans="2:30" ht="15" customHeight="1" thickBot="1" x14ac:dyDescent="0.3">
      <c r="B9" s="300" t="s">
        <v>10</v>
      </c>
      <c r="C9" s="301"/>
      <c r="D9" s="301"/>
      <c r="E9" s="301"/>
      <c r="F9" s="302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300"/>
      <c r="C10" s="301"/>
      <c r="D10" s="301"/>
      <c r="E10" s="301"/>
      <c r="F10" s="302"/>
      <c r="G10" s="218" t="s">
        <v>77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x14ac:dyDescent="0.25">
      <c r="B11" s="305" t="s">
        <v>8</v>
      </c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9" t="s">
        <v>78</v>
      </c>
      <c r="N11" s="310"/>
      <c r="O11" s="305" t="s">
        <v>27</v>
      </c>
      <c r="P11" s="306"/>
      <c r="Q11" s="313"/>
      <c r="R11" s="305" t="s">
        <v>79</v>
      </c>
      <c r="S11" s="306"/>
      <c r="T11" s="306"/>
      <c r="U11" s="306"/>
      <c r="V11" s="306"/>
      <c r="W11" s="313"/>
      <c r="X11" s="309" t="s">
        <v>80</v>
      </c>
      <c r="Y11" s="315"/>
      <c r="Z11" s="310"/>
    </row>
    <row r="12" spans="2:30" ht="24.75" customHeight="1" thickBot="1" x14ac:dyDescent="0.3">
      <c r="B12" s="307"/>
      <c r="C12" s="308"/>
      <c r="D12" s="308"/>
      <c r="E12" s="308"/>
      <c r="F12" s="308"/>
      <c r="G12" s="308"/>
      <c r="H12" s="308"/>
      <c r="I12" s="308"/>
      <c r="J12" s="308"/>
      <c r="K12" s="308"/>
      <c r="L12" s="308"/>
      <c r="M12" s="311"/>
      <c r="N12" s="312"/>
      <c r="O12" s="307"/>
      <c r="P12" s="308"/>
      <c r="Q12" s="314"/>
      <c r="R12" s="307"/>
      <c r="S12" s="308"/>
      <c r="T12" s="308"/>
      <c r="U12" s="308"/>
      <c r="V12" s="308"/>
      <c r="W12" s="314"/>
      <c r="X12" s="311"/>
      <c r="Y12" s="316"/>
      <c r="Z12" s="312"/>
    </row>
    <row r="13" spans="2:30" ht="30.75" customHeight="1" x14ac:dyDescent="0.25">
      <c r="B13" s="303" t="str">
        <f>+'Item 1.01'!G10</f>
        <v>Excavacion A Mano En Material Comun</v>
      </c>
      <c r="C13" s="270"/>
      <c r="D13" s="270"/>
      <c r="E13" s="270"/>
      <c r="F13" s="270"/>
      <c r="G13" s="270"/>
      <c r="H13" s="270"/>
      <c r="I13" s="270"/>
      <c r="J13" s="270"/>
      <c r="K13" s="270"/>
      <c r="L13" s="270"/>
      <c r="M13" s="304" t="s">
        <v>57</v>
      </c>
      <c r="N13" s="186"/>
      <c r="O13" s="138">
        <f>+'Item 1.01'!W23</f>
        <v>1.31</v>
      </c>
      <c r="P13" s="138"/>
      <c r="Q13" s="138"/>
      <c r="R13" s="324">
        <f>+'APU 1.01 '!I45</f>
        <v>26990</v>
      </c>
      <c r="S13" s="325"/>
      <c r="T13" s="325"/>
      <c r="U13" s="325"/>
      <c r="V13" s="325"/>
      <c r="W13" s="326"/>
      <c r="X13" s="278">
        <f>+ROUND((O13*R13),0)</f>
        <v>35357</v>
      </c>
      <c r="Y13" s="278"/>
      <c r="Z13" s="279"/>
    </row>
    <row r="14" spans="2:30" ht="30.75" customHeight="1" x14ac:dyDescent="0.25">
      <c r="B14" s="303" t="str">
        <f>+'Item 1.02'!G10</f>
        <v>Concreto Ciclopeo De Resistencia 3000 Psi</v>
      </c>
      <c r="C14" s="270"/>
      <c r="D14" s="270"/>
      <c r="E14" s="270"/>
      <c r="F14" s="270"/>
      <c r="G14" s="270"/>
      <c r="H14" s="270"/>
      <c r="I14" s="270"/>
      <c r="J14" s="270"/>
      <c r="K14" s="270"/>
      <c r="L14" s="270"/>
      <c r="M14" s="304" t="s">
        <v>57</v>
      </c>
      <c r="N14" s="186"/>
      <c r="O14" s="133">
        <f>+'Item 1.02'!W23</f>
        <v>1.47</v>
      </c>
      <c r="P14" s="134"/>
      <c r="Q14" s="135"/>
      <c r="R14" s="278">
        <f>+'APU 1.02'!I45</f>
        <v>403938</v>
      </c>
      <c r="S14" s="278"/>
      <c r="T14" s="278"/>
      <c r="U14" s="278"/>
      <c r="V14" s="278"/>
      <c r="W14" s="278"/>
      <c r="X14" s="278">
        <f t="shared" ref="X14:X26" si="0">+ROUND((O14*R14),0)</f>
        <v>593789</v>
      </c>
      <c r="Y14" s="278"/>
      <c r="Z14" s="279"/>
    </row>
    <row r="15" spans="2:30" ht="30.75" customHeight="1" x14ac:dyDescent="0.25">
      <c r="B15" s="327" t="str">
        <f>+'Item 1.03'!G10</f>
        <v>Columna En Concreto De Resistencia 3000 Psi</v>
      </c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04" t="s">
        <v>57</v>
      </c>
      <c r="N15" s="186"/>
      <c r="O15" s="133">
        <f>+'Item 1.03'!W23</f>
        <v>0.32</v>
      </c>
      <c r="P15" s="134"/>
      <c r="Q15" s="135"/>
      <c r="R15" s="278">
        <f>+'APU 1.03'!I45</f>
        <v>769510</v>
      </c>
      <c r="S15" s="278"/>
      <c r="T15" s="278"/>
      <c r="U15" s="278"/>
      <c r="V15" s="278"/>
      <c r="W15" s="278"/>
      <c r="X15" s="278">
        <f t="shared" si="0"/>
        <v>246243</v>
      </c>
      <c r="Y15" s="278"/>
      <c r="Z15" s="279"/>
    </row>
    <row r="16" spans="2:30" ht="30.75" customHeight="1" x14ac:dyDescent="0.25">
      <c r="B16" s="335" t="str">
        <f>+'Item 1.04'!G10</f>
        <v>Viga De Amarre Para Cimentacion En Concreto De 3000 Psi</v>
      </c>
      <c r="C16" s="336"/>
      <c r="D16" s="336"/>
      <c r="E16" s="336"/>
      <c r="F16" s="336"/>
      <c r="G16" s="336"/>
      <c r="H16" s="336"/>
      <c r="I16" s="336"/>
      <c r="J16" s="336"/>
      <c r="K16" s="336"/>
      <c r="L16" s="336"/>
      <c r="M16" s="135" t="s">
        <v>57</v>
      </c>
      <c r="N16" s="138"/>
      <c r="O16" s="133">
        <f>+'Item 1.04'!W23</f>
        <v>0.51</v>
      </c>
      <c r="P16" s="134"/>
      <c r="Q16" s="135"/>
      <c r="R16" s="278">
        <f>+'APU 1.04'!I45</f>
        <v>655512</v>
      </c>
      <c r="S16" s="278"/>
      <c r="T16" s="278"/>
      <c r="U16" s="278"/>
      <c r="V16" s="278"/>
      <c r="W16" s="278"/>
      <c r="X16" s="278">
        <f t="shared" si="0"/>
        <v>334311</v>
      </c>
      <c r="Y16" s="278"/>
      <c r="Z16" s="279"/>
    </row>
    <row r="17" spans="1:26" ht="25.5" customHeight="1" x14ac:dyDescent="0.25">
      <c r="B17" s="329" t="str">
        <f>+'Item 1.05'!G10</f>
        <v>Placa Base En Concreto 3000 psi e=0.08 m Reforzada Con Malla Q5</v>
      </c>
      <c r="C17" s="330"/>
      <c r="D17" s="330"/>
      <c r="E17" s="330"/>
      <c r="F17" s="330"/>
      <c r="G17" s="330"/>
      <c r="H17" s="330"/>
      <c r="I17" s="330"/>
      <c r="J17" s="330"/>
      <c r="K17" s="330"/>
      <c r="L17" s="331"/>
      <c r="M17" s="143" t="s">
        <v>71</v>
      </c>
      <c r="N17" s="145"/>
      <c r="O17" s="133">
        <f>+'Item 1.05'!W23</f>
        <v>23.1</v>
      </c>
      <c r="P17" s="134"/>
      <c r="Q17" s="135"/>
      <c r="R17" s="278">
        <f>+'APU 1.05'!I45</f>
        <v>66422</v>
      </c>
      <c r="S17" s="278"/>
      <c r="T17" s="278"/>
      <c r="U17" s="278"/>
      <c r="V17" s="278"/>
      <c r="W17" s="278"/>
      <c r="X17" s="278">
        <f t="shared" si="0"/>
        <v>1534348</v>
      </c>
      <c r="Y17" s="278"/>
      <c r="Z17" s="279"/>
    </row>
    <row r="18" spans="1:26" ht="28.5" customHeight="1" x14ac:dyDescent="0.25">
      <c r="B18" s="332" t="str">
        <f>+'Item 1.06'!G10</f>
        <v>Viga Aerea En Concreto De Resistencia 3000 Psi</v>
      </c>
      <c r="C18" s="333"/>
      <c r="D18" s="333"/>
      <c r="E18" s="333"/>
      <c r="F18" s="333"/>
      <c r="G18" s="333"/>
      <c r="H18" s="333"/>
      <c r="I18" s="333"/>
      <c r="J18" s="333"/>
      <c r="K18" s="333"/>
      <c r="L18" s="334"/>
      <c r="M18" s="143" t="s">
        <v>57</v>
      </c>
      <c r="N18" s="145"/>
      <c r="O18" s="133">
        <f>+'Item 1.06'!W23</f>
        <v>0.51</v>
      </c>
      <c r="P18" s="134"/>
      <c r="Q18" s="135"/>
      <c r="R18" s="278">
        <f>+'APU 1.06'!I45</f>
        <v>864304</v>
      </c>
      <c r="S18" s="278"/>
      <c r="T18" s="278"/>
      <c r="U18" s="278"/>
      <c r="V18" s="278"/>
      <c r="W18" s="278"/>
      <c r="X18" s="278">
        <f t="shared" si="0"/>
        <v>440795</v>
      </c>
      <c r="Y18" s="278"/>
      <c r="Z18" s="279"/>
    </row>
    <row r="19" spans="1:26" ht="27.75" customHeight="1" x14ac:dyDescent="0.25">
      <c r="B19" s="345" t="str">
        <f>+'Item 1.07'!G10</f>
        <v>Muro En Bloque No. 5 de 0.12 m, (30 x 12 x 20)</v>
      </c>
      <c r="C19" s="346"/>
      <c r="D19" s="346"/>
      <c r="E19" s="346"/>
      <c r="F19" s="346"/>
      <c r="G19" s="346"/>
      <c r="H19" s="346"/>
      <c r="I19" s="346"/>
      <c r="J19" s="346"/>
      <c r="K19" s="346"/>
      <c r="L19" s="347"/>
      <c r="M19" s="143" t="s">
        <v>71</v>
      </c>
      <c r="N19" s="144"/>
      <c r="O19" s="133">
        <f>+'Item 1.07'!W23</f>
        <v>36.479999999999997</v>
      </c>
      <c r="P19" s="134"/>
      <c r="Q19" s="135"/>
      <c r="R19" s="278">
        <f>+'APU 1.07'!I40</f>
        <v>37478</v>
      </c>
      <c r="S19" s="278"/>
      <c r="T19" s="278"/>
      <c r="U19" s="278"/>
      <c r="V19" s="278"/>
      <c r="W19" s="278"/>
      <c r="X19" s="278">
        <f t="shared" si="0"/>
        <v>1367197</v>
      </c>
      <c r="Y19" s="278"/>
      <c r="Z19" s="279"/>
    </row>
    <row r="20" spans="1:26" ht="30" customHeight="1" x14ac:dyDescent="0.25">
      <c r="B20" s="345" t="str">
        <f>+'Item 1.08'!G10</f>
        <v>Mesones En Concreto 0.07 mts Reforzado, Con Muro Lateral En Ladrillo</v>
      </c>
      <c r="C20" s="346"/>
      <c r="D20" s="346"/>
      <c r="E20" s="346"/>
      <c r="F20" s="346"/>
      <c r="G20" s="346"/>
      <c r="H20" s="346"/>
      <c r="I20" s="346"/>
      <c r="J20" s="346"/>
      <c r="K20" s="346"/>
      <c r="L20" s="347"/>
      <c r="M20" s="338" t="s">
        <v>71</v>
      </c>
      <c r="N20" s="348"/>
      <c r="O20" s="133">
        <f>+'Item 1.08'!W23</f>
        <v>1.6</v>
      </c>
      <c r="P20" s="134"/>
      <c r="Q20" s="135"/>
      <c r="R20" s="278">
        <f>+'APU 1.08'!I48</f>
        <v>173276</v>
      </c>
      <c r="S20" s="278"/>
      <c r="T20" s="278"/>
      <c r="U20" s="278"/>
      <c r="V20" s="278"/>
      <c r="W20" s="278"/>
      <c r="X20" s="278">
        <f t="shared" si="0"/>
        <v>277242</v>
      </c>
      <c r="Y20" s="278"/>
      <c r="Z20" s="279"/>
    </row>
    <row r="21" spans="1:26" ht="28.5" customHeight="1" x14ac:dyDescent="0.25">
      <c r="B21" s="350" t="str">
        <f>+'Item 1.09'!G10</f>
        <v>Enchape Pared Ceramica Brillante 20.5 x 30.5 cm Tipo Egeo De Corona o Similar</v>
      </c>
      <c r="C21" s="349"/>
      <c r="D21" s="349"/>
      <c r="E21" s="349"/>
      <c r="F21" s="349"/>
      <c r="G21" s="349"/>
      <c r="H21" s="349"/>
      <c r="I21" s="349"/>
      <c r="J21" s="349"/>
      <c r="K21" s="349"/>
      <c r="L21" s="349"/>
      <c r="M21" s="233" t="s">
        <v>71</v>
      </c>
      <c r="N21" s="233"/>
      <c r="O21" s="133">
        <f>+'Item 1.09'!W23</f>
        <v>1.6</v>
      </c>
      <c r="P21" s="134"/>
      <c r="Q21" s="135"/>
      <c r="R21" s="278">
        <f>+'APU 1.09'!I45</f>
        <v>43004</v>
      </c>
      <c r="S21" s="278"/>
      <c r="T21" s="278"/>
      <c r="U21" s="278"/>
      <c r="V21" s="278"/>
      <c r="W21" s="278"/>
      <c r="X21" s="278">
        <f t="shared" si="0"/>
        <v>68806</v>
      </c>
      <c r="Y21" s="278"/>
      <c r="Z21" s="279"/>
    </row>
    <row r="22" spans="1:26" ht="33" customHeight="1" x14ac:dyDescent="0.25">
      <c r="B22" s="303" t="str">
        <f>+'Item 1.10'!G10</f>
        <v>Lavaplatos Acero Inoxidable 100 x 50 De Sobreponer Con Escurridero y Grifería Mezclador 8". Suministro e Instalación.</v>
      </c>
      <c r="C22" s="349"/>
      <c r="D22" s="349"/>
      <c r="E22" s="349"/>
      <c r="F22" s="349"/>
      <c r="G22" s="349"/>
      <c r="H22" s="349"/>
      <c r="I22" s="349"/>
      <c r="J22" s="349"/>
      <c r="K22" s="349"/>
      <c r="L22" s="349"/>
      <c r="M22" s="233" t="s">
        <v>42</v>
      </c>
      <c r="N22" s="233"/>
      <c r="O22" s="133">
        <f>+'Item 1.10'!W23</f>
        <v>1</v>
      </c>
      <c r="P22" s="134"/>
      <c r="Q22" s="135"/>
      <c r="R22" s="278">
        <f>+'APU 1.10'!I45</f>
        <v>246526</v>
      </c>
      <c r="S22" s="278"/>
      <c r="T22" s="278"/>
      <c r="U22" s="278"/>
      <c r="V22" s="278"/>
      <c r="W22" s="278"/>
      <c r="X22" s="278">
        <f t="shared" si="0"/>
        <v>246526</v>
      </c>
      <c r="Y22" s="278"/>
      <c r="Z22" s="279"/>
    </row>
    <row r="23" spans="1:26" ht="30.75" customHeight="1" x14ac:dyDescent="0.25">
      <c r="B23" s="350" t="str">
        <f>+'Item 1.11'!G10</f>
        <v>Caja De Inspeccion 40 x 40</v>
      </c>
      <c r="C23" s="349"/>
      <c r="D23" s="349"/>
      <c r="E23" s="349"/>
      <c r="F23" s="349"/>
      <c r="G23" s="349"/>
      <c r="H23" s="349"/>
      <c r="I23" s="349"/>
      <c r="J23" s="349"/>
      <c r="K23" s="349"/>
      <c r="L23" s="349"/>
      <c r="M23" s="233" t="s">
        <v>42</v>
      </c>
      <c r="N23" s="233"/>
      <c r="O23" s="133">
        <f>+'Item 1.11'!W23</f>
        <v>1</v>
      </c>
      <c r="P23" s="134"/>
      <c r="Q23" s="135"/>
      <c r="R23" s="278">
        <f>+'APU 1.11'!I47</f>
        <v>174372</v>
      </c>
      <c r="S23" s="278"/>
      <c r="T23" s="278"/>
      <c r="U23" s="278"/>
      <c r="V23" s="278"/>
      <c r="W23" s="278"/>
      <c r="X23" s="278">
        <f t="shared" si="0"/>
        <v>174372</v>
      </c>
      <c r="Y23" s="278"/>
      <c r="Z23" s="279"/>
    </row>
    <row r="24" spans="1:26" ht="29.25" customHeight="1" x14ac:dyDescent="0.25">
      <c r="B24" s="345" t="str">
        <f>+'Item 1.12'!G10</f>
        <v>Punto Desagüe Sanitario PVC 2"</v>
      </c>
      <c r="C24" s="346"/>
      <c r="D24" s="346"/>
      <c r="E24" s="346"/>
      <c r="F24" s="346"/>
      <c r="G24" s="346"/>
      <c r="H24" s="346"/>
      <c r="I24" s="346"/>
      <c r="J24" s="346"/>
      <c r="K24" s="346"/>
      <c r="L24" s="347"/>
      <c r="M24" s="351" t="s">
        <v>42</v>
      </c>
      <c r="N24" s="351"/>
      <c r="O24" s="133">
        <f>+'Item 1.12'!W23</f>
        <v>1</v>
      </c>
      <c r="P24" s="134"/>
      <c r="Q24" s="135"/>
      <c r="R24" s="278">
        <f>+'APU 1.12'!I43</f>
        <v>34600</v>
      </c>
      <c r="S24" s="278"/>
      <c r="T24" s="278"/>
      <c r="U24" s="278"/>
      <c r="V24" s="278"/>
      <c r="W24" s="278"/>
      <c r="X24" s="278">
        <f t="shared" si="0"/>
        <v>34600</v>
      </c>
      <c r="Y24" s="278"/>
      <c r="Z24" s="279"/>
    </row>
    <row r="25" spans="1:26" ht="27.75" customHeight="1" x14ac:dyDescent="0.25">
      <c r="B25" s="345" t="str">
        <f>+'Item 1.13'!G10</f>
        <v>Puerta Y Marco En Madera. Suministro e Instalación.</v>
      </c>
      <c r="C25" s="346"/>
      <c r="D25" s="346"/>
      <c r="E25" s="346"/>
      <c r="F25" s="346"/>
      <c r="G25" s="346"/>
      <c r="H25" s="346"/>
      <c r="I25" s="346"/>
      <c r="J25" s="346"/>
      <c r="K25" s="346"/>
      <c r="L25" s="347"/>
      <c r="M25" s="337" t="s">
        <v>42</v>
      </c>
      <c r="N25" s="348"/>
      <c r="O25" s="133">
        <f>+'Item 1.13'!W23</f>
        <v>1</v>
      </c>
      <c r="P25" s="134"/>
      <c r="Q25" s="135"/>
      <c r="R25" s="278">
        <f>+'APU 1.13'!I43</f>
        <v>273808</v>
      </c>
      <c r="S25" s="278"/>
      <c r="T25" s="278"/>
      <c r="U25" s="278"/>
      <c r="V25" s="278"/>
      <c r="W25" s="278"/>
      <c r="X25" s="278">
        <f t="shared" si="0"/>
        <v>273808</v>
      </c>
      <c r="Y25" s="278"/>
      <c r="Z25" s="279"/>
    </row>
    <row r="26" spans="1:26" ht="25.5" customHeight="1" x14ac:dyDescent="0.25">
      <c r="B26" s="339" t="str">
        <f>+'Item 1.14'!G10</f>
        <v>Ventana Aluminio Corrediza. Suministro e Instalación.</v>
      </c>
      <c r="C26" s="340"/>
      <c r="D26" s="340"/>
      <c r="E26" s="340"/>
      <c r="F26" s="340"/>
      <c r="G26" s="340"/>
      <c r="H26" s="340"/>
      <c r="I26" s="340"/>
      <c r="J26" s="340"/>
      <c r="K26" s="340"/>
      <c r="L26" s="341"/>
      <c r="M26" s="143" t="s">
        <v>71</v>
      </c>
      <c r="N26" s="145"/>
      <c r="O26" s="133">
        <f>+'Item 1.14'!W23</f>
        <v>1.5</v>
      </c>
      <c r="P26" s="134"/>
      <c r="Q26" s="135"/>
      <c r="R26" s="278">
        <f>+'APU 1.14'!I43</f>
        <v>323465</v>
      </c>
      <c r="S26" s="278"/>
      <c r="T26" s="278"/>
      <c r="U26" s="278"/>
      <c r="V26" s="278"/>
      <c r="W26" s="278"/>
      <c r="X26" s="278">
        <f t="shared" si="0"/>
        <v>485198</v>
      </c>
      <c r="Y26" s="278"/>
      <c r="Z26" s="279"/>
    </row>
    <row r="27" spans="1:26" ht="23.25" customHeight="1" x14ac:dyDescent="0.25">
      <c r="B27" s="339" t="str">
        <f>+'Item 1.15'!G10</f>
        <v>Salida Lámpara (Roseta Porc.) Alumbrado Muro PVC</v>
      </c>
      <c r="C27" s="340"/>
      <c r="D27" s="340"/>
      <c r="E27" s="340"/>
      <c r="F27" s="340"/>
      <c r="G27" s="340"/>
      <c r="H27" s="340"/>
      <c r="I27" s="340"/>
      <c r="J27" s="340"/>
      <c r="K27" s="340"/>
      <c r="L27" s="341"/>
      <c r="M27" s="143" t="s">
        <v>42</v>
      </c>
      <c r="N27" s="145"/>
      <c r="O27" s="133">
        <f>+'Item 1.15'!W23</f>
        <v>2</v>
      </c>
      <c r="P27" s="134"/>
      <c r="Q27" s="135"/>
      <c r="R27" s="278">
        <f>+'APU 1.15'!I48</f>
        <v>55112</v>
      </c>
      <c r="S27" s="278"/>
      <c r="T27" s="278"/>
      <c r="U27" s="278"/>
      <c r="V27" s="278"/>
      <c r="W27" s="278"/>
      <c r="X27" s="278">
        <f t="shared" ref="X27:X30" si="1">+ROUND((O27*R27),0)</f>
        <v>110224</v>
      </c>
      <c r="Y27" s="278"/>
      <c r="Z27" s="279"/>
    </row>
    <row r="28" spans="1:26" ht="24" customHeight="1" x14ac:dyDescent="0.25">
      <c r="B28" s="339" t="str">
        <f>+'Item 1.16'!G10</f>
        <v>Salida + Interruptor AVE 601 CN</v>
      </c>
      <c r="C28" s="340"/>
      <c r="D28" s="340"/>
      <c r="E28" s="340"/>
      <c r="F28" s="340"/>
      <c r="G28" s="340"/>
      <c r="H28" s="340"/>
      <c r="I28" s="340"/>
      <c r="J28" s="340"/>
      <c r="K28" s="340"/>
      <c r="L28" s="341"/>
      <c r="M28" s="281" t="s">
        <v>42</v>
      </c>
      <c r="N28" s="282"/>
      <c r="O28" s="133">
        <f>+'Item 1.16'!W23</f>
        <v>2</v>
      </c>
      <c r="P28" s="134"/>
      <c r="Q28" s="135"/>
      <c r="R28" s="278">
        <f>+'APU 1.16'!I45</f>
        <v>64529</v>
      </c>
      <c r="S28" s="278"/>
      <c r="T28" s="278"/>
      <c r="U28" s="278"/>
      <c r="V28" s="278"/>
      <c r="W28" s="278"/>
      <c r="X28" s="278">
        <f t="shared" si="1"/>
        <v>129058</v>
      </c>
      <c r="Y28" s="278"/>
      <c r="Z28" s="279"/>
    </row>
    <row r="29" spans="1:26" ht="25.5" customHeight="1" x14ac:dyDescent="0.25">
      <c r="B29" s="339" t="str">
        <f>+'Item 1.17'!G10</f>
        <v>Salida Toma Sencilla Muro PVC</v>
      </c>
      <c r="C29" s="340"/>
      <c r="D29" s="340"/>
      <c r="E29" s="340"/>
      <c r="F29" s="340"/>
      <c r="G29" s="340"/>
      <c r="H29" s="340"/>
      <c r="I29" s="340"/>
      <c r="J29" s="340"/>
      <c r="K29" s="340"/>
      <c r="L29" s="341"/>
      <c r="M29" s="143" t="s">
        <v>42</v>
      </c>
      <c r="N29" s="145"/>
      <c r="O29" s="146">
        <f>+'Item 1.17'!W23</f>
        <v>3</v>
      </c>
      <c r="P29" s="147"/>
      <c r="Q29" s="280"/>
      <c r="R29" s="278">
        <f>+'APU 1.17'!I45</f>
        <v>63512</v>
      </c>
      <c r="S29" s="278"/>
      <c r="T29" s="278"/>
      <c r="U29" s="278"/>
      <c r="V29" s="278"/>
      <c r="W29" s="278"/>
      <c r="X29" s="278">
        <f t="shared" si="1"/>
        <v>190536</v>
      </c>
      <c r="Y29" s="278"/>
      <c r="Z29" s="279"/>
    </row>
    <row r="30" spans="1:26" ht="26.25" customHeight="1" x14ac:dyDescent="0.2">
      <c r="B30" s="342" t="str">
        <f>+'Item 1.18'!G10</f>
        <v>Teja En Fibrocemento No.6. Suministro e Instalación.</v>
      </c>
      <c r="C30" s="343"/>
      <c r="D30" s="343"/>
      <c r="E30" s="343"/>
      <c r="F30" s="343"/>
      <c r="G30" s="343"/>
      <c r="H30" s="343"/>
      <c r="I30" s="343"/>
      <c r="J30" s="343"/>
      <c r="K30" s="343"/>
      <c r="L30" s="344"/>
      <c r="M30" s="337" t="s">
        <v>71</v>
      </c>
      <c r="N30" s="338"/>
      <c r="O30" s="146">
        <f>+'Item 1.18'!W23</f>
        <v>25.2</v>
      </c>
      <c r="P30" s="147"/>
      <c r="Q30" s="280"/>
      <c r="R30" s="278">
        <f>+'APU 1.18'!I40</f>
        <v>26658</v>
      </c>
      <c r="S30" s="278"/>
      <c r="T30" s="278"/>
      <c r="U30" s="278"/>
      <c r="V30" s="278"/>
      <c r="W30" s="278"/>
      <c r="X30" s="278">
        <f t="shared" si="1"/>
        <v>671782</v>
      </c>
      <c r="Y30" s="278"/>
      <c r="Z30" s="279"/>
    </row>
    <row r="31" spans="1:26" ht="27.75" customHeight="1" x14ac:dyDescent="0.25">
      <c r="B31" s="345" t="str">
        <f>+'Item 1.19'!G10</f>
        <v>Estructura Metalica En Acero ASTM-500 C (Incluye: Suministro - Fabricacion - Pintura - Montaje</v>
      </c>
      <c r="C31" s="346"/>
      <c r="D31" s="346"/>
      <c r="E31" s="346"/>
      <c r="F31" s="346"/>
      <c r="G31" s="346"/>
      <c r="H31" s="346"/>
      <c r="I31" s="346"/>
      <c r="J31" s="346"/>
      <c r="K31" s="346"/>
      <c r="L31" s="347"/>
      <c r="M31" s="338" t="s">
        <v>55</v>
      </c>
      <c r="N31" s="348"/>
      <c r="O31" s="337">
        <f>+'Item 1.19'!W23</f>
        <v>71.569999999999993</v>
      </c>
      <c r="P31" s="338"/>
      <c r="Q31" s="348"/>
      <c r="R31" s="352">
        <f>+'APU 1.19'!I53</f>
        <v>9706</v>
      </c>
      <c r="S31" s="353"/>
      <c r="T31" s="353"/>
      <c r="U31" s="353"/>
      <c r="V31" s="353"/>
      <c r="W31" s="353"/>
      <c r="X31" s="278">
        <f t="shared" ref="X31:X34" si="2">+ROUND((O31*R31),0)</f>
        <v>694658</v>
      </c>
      <c r="Y31" s="278"/>
      <c r="Z31" s="279"/>
    </row>
    <row r="32" spans="1:26" ht="20.25" customHeight="1" x14ac:dyDescent="0.25">
      <c r="A32" s="92"/>
      <c r="B32" s="350" t="str">
        <f>+'Item 1.20'!G10</f>
        <v>Tuberia Sanitaria PVC 4". Suministro e Instalación.</v>
      </c>
      <c r="C32" s="349"/>
      <c r="D32" s="349"/>
      <c r="E32" s="349"/>
      <c r="F32" s="349"/>
      <c r="G32" s="349"/>
      <c r="H32" s="349"/>
      <c r="I32" s="349"/>
      <c r="J32" s="349"/>
      <c r="K32" s="349"/>
      <c r="L32" s="349"/>
      <c r="M32" s="145" t="s">
        <v>49</v>
      </c>
      <c r="N32" s="233"/>
      <c r="O32" s="233">
        <f>+'Item 1.20'!W23</f>
        <v>5.9</v>
      </c>
      <c r="P32" s="233"/>
      <c r="Q32" s="233"/>
      <c r="R32" s="278">
        <f>+'APU 1.20'!I40</f>
        <v>27935</v>
      </c>
      <c r="S32" s="278"/>
      <c r="T32" s="278"/>
      <c r="U32" s="278"/>
      <c r="V32" s="278"/>
      <c r="W32" s="363"/>
      <c r="X32" s="278">
        <f t="shared" si="2"/>
        <v>164817</v>
      </c>
      <c r="Y32" s="278"/>
      <c r="Z32" s="279"/>
    </row>
    <row r="33" spans="2:26" ht="21.75" customHeight="1" x14ac:dyDescent="0.25">
      <c r="B33" s="350" t="str">
        <f>+'Item 1.21'!G10</f>
        <v>Demolicion placas macizas de e&lt; 0.15 m</v>
      </c>
      <c r="C33" s="349"/>
      <c r="D33" s="349"/>
      <c r="E33" s="349"/>
      <c r="F33" s="349"/>
      <c r="G33" s="349"/>
      <c r="H33" s="349"/>
      <c r="I33" s="349"/>
      <c r="J33" s="349"/>
      <c r="K33" s="349"/>
      <c r="L33" s="349"/>
      <c r="M33" s="145" t="s">
        <v>71</v>
      </c>
      <c r="N33" s="233"/>
      <c r="O33" s="233">
        <f>+'Item 1.21'!W23</f>
        <v>0.89</v>
      </c>
      <c r="P33" s="233"/>
      <c r="Q33" s="233"/>
      <c r="R33" s="278">
        <f>+'APU 1.21'!I43</f>
        <v>13464</v>
      </c>
      <c r="S33" s="278"/>
      <c r="T33" s="278"/>
      <c r="U33" s="278"/>
      <c r="V33" s="278"/>
      <c r="W33" s="363"/>
      <c r="X33" s="278">
        <f t="shared" si="2"/>
        <v>11983</v>
      </c>
      <c r="Y33" s="278"/>
      <c r="Z33" s="279"/>
    </row>
    <row r="34" spans="2:26" ht="21.75" customHeight="1" thickBot="1" x14ac:dyDescent="0.3">
      <c r="B34" s="364" t="str">
        <f>+'Item 1.22'!G10</f>
        <v>Placa base en concreto 3000 psi e=0.10 m</v>
      </c>
      <c r="C34" s="365"/>
      <c r="D34" s="365"/>
      <c r="E34" s="365"/>
      <c r="F34" s="365"/>
      <c r="G34" s="365"/>
      <c r="H34" s="365"/>
      <c r="I34" s="365"/>
      <c r="J34" s="365"/>
      <c r="K34" s="365"/>
      <c r="L34" s="365"/>
      <c r="M34" s="154" t="s">
        <v>71</v>
      </c>
      <c r="N34" s="366"/>
      <c r="O34" s="366">
        <f>+'Item 1.22'!W23</f>
        <v>0.89</v>
      </c>
      <c r="P34" s="366"/>
      <c r="Q34" s="366"/>
      <c r="R34" s="367">
        <f>+'APU 1.22'!I43</f>
        <v>61816</v>
      </c>
      <c r="S34" s="367"/>
      <c r="T34" s="367"/>
      <c r="U34" s="367"/>
      <c r="V34" s="367"/>
      <c r="W34" s="368"/>
      <c r="X34" s="369">
        <f t="shared" si="2"/>
        <v>55016</v>
      </c>
      <c r="Y34" s="369"/>
      <c r="Z34" s="370"/>
    </row>
    <row r="35" spans="2:26" ht="21" customHeight="1" thickBot="1" x14ac:dyDescent="0.3">
      <c r="B35" s="354" t="s">
        <v>92</v>
      </c>
      <c r="C35" s="355"/>
      <c r="D35" s="355"/>
      <c r="E35" s="355"/>
      <c r="F35" s="355"/>
      <c r="G35" s="355"/>
      <c r="H35" s="355"/>
      <c r="I35" s="355"/>
      <c r="J35" s="355"/>
      <c r="K35" s="355"/>
      <c r="L35" s="355"/>
      <c r="M35" s="355"/>
      <c r="N35" s="355"/>
      <c r="O35" s="355"/>
      <c r="P35" s="355"/>
      <c r="Q35" s="355"/>
      <c r="R35" s="355"/>
      <c r="S35" s="355"/>
      <c r="T35" s="355"/>
      <c r="U35" s="355"/>
      <c r="V35" s="355"/>
      <c r="W35" s="356"/>
      <c r="X35" s="284">
        <f>+ROUND(SUM(X13:Z34),0)</f>
        <v>8140666</v>
      </c>
      <c r="Y35" s="285"/>
      <c r="Z35" s="286"/>
    </row>
    <row r="36" spans="2:26" ht="21.75" customHeight="1" thickBot="1" x14ac:dyDescent="0.3">
      <c r="B36" s="357" t="s">
        <v>95</v>
      </c>
      <c r="C36" s="358"/>
      <c r="D36" s="358"/>
      <c r="E36" s="358"/>
      <c r="F36" s="358"/>
      <c r="G36" s="358"/>
      <c r="H36" s="358"/>
      <c r="I36" s="358"/>
      <c r="J36" s="358"/>
      <c r="K36" s="358"/>
      <c r="L36" s="358"/>
      <c r="M36" s="358"/>
      <c r="N36" s="358"/>
      <c r="O36" s="358"/>
      <c r="P36" s="358"/>
      <c r="Q36" s="358"/>
      <c r="R36" s="358"/>
      <c r="S36" s="358"/>
      <c r="T36" s="358"/>
      <c r="U36" s="358"/>
      <c r="V36" s="358"/>
      <c r="W36" s="359"/>
      <c r="X36" s="284">
        <f>+ROUND((X35*0.22),0)</f>
        <v>1790947</v>
      </c>
      <c r="Y36" s="285"/>
      <c r="Z36" s="286"/>
    </row>
    <row r="37" spans="2:26" ht="15" thickBot="1" x14ac:dyDescent="0.3">
      <c r="B37" s="357" t="s">
        <v>215</v>
      </c>
      <c r="C37" s="358"/>
      <c r="D37" s="358"/>
      <c r="E37" s="358"/>
      <c r="F37" s="358"/>
      <c r="G37" s="358"/>
      <c r="H37" s="358"/>
      <c r="I37" s="358"/>
      <c r="J37" s="358"/>
      <c r="K37" s="358"/>
      <c r="L37" s="358"/>
      <c r="M37" s="358"/>
      <c r="N37" s="358"/>
      <c r="O37" s="358"/>
      <c r="P37" s="358"/>
      <c r="Q37" s="358"/>
      <c r="R37" s="358"/>
      <c r="S37" s="358"/>
      <c r="T37" s="358"/>
      <c r="U37" s="358"/>
      <c r="V37" s="358"/>
      <c r="W37" s="359"/>
      <c r="X37" s="284">
        <f>+ROUND((X35*0.03),0)</f>
        <v>244220</v>
      </c>
      <c r="Y37" s="285"/>
      <c r="Z37" s="286"/>
    </row>
    <row r="38" spans="2:26" ht="15.75" customHeight="1" thickBot="1" x14ac:dyDescent="0.3">
      <c r="B38" s="357" t="s">
        <v>93</v>
      </c>
      <c r="C38" s="358"/>
      <c r="D38" s="358"/>
      <c r="E38" s="358"/>
      <c r="F38" s="358"/>
      <c r="G38" s="358"/>
      <c r="H38" s="358"/>
      <c r="I38" s="358"/>
      <c r="J38" s="358"/>
      <c r="K38" s="358"/>
      <c r="L38" s="358"/>
      <c r="M38" s="358"/>
      <c r="N38" s="358"/>
      <c r="O38" s="358"/>
      <c r="P38" s="358"/>
      <c r="Q38" s="358"/>
      <c r="R38" s="358"/>
      <c r="S38" s="358"/>
      <c r="T38" s="358"/>
      <c r="U38" s="358"/>
      <c r="V38" s="358"/>
      <c r="W38" s="359"/>
      <c r="X38" s="284">
        <f>+ROUND((X35*0.05),0)</f>
        <v>407033</v>
      </c>
      <c r="Y38" s="285"/>
      <c r="Z38" s="286"/>
    </row>
    <row r="39" spans="2:26" ht="15.75" customHeight="1" thickBot="1" x14ac:dyDescent="0.3">
      <c r="B39" s="357" t="s">
        <v>94</v>
      </c>
      <c r="C39" s="358"/>
      <c r="D39" s="358"/>
      <c r="E39" s="358"/>
      <c r="F39" s="358"/>
      <c r="G39" s="358"/>
      <c r="H39" s="358"/>
      <c r="I39" s="358"/>
      <c r="J39" s="358"/>
      <c r="K39" s="358"/>
      <c r="L39" s="358"/>
      <c r="M39" s="358"/>
      <c r="N39" s="358"/>
      <c r="O39" s="358"/>
      <c r="P39" s="358"/>
      <c r="Q39" s="358"/>
      <c r="R39" s="358"/>
      <c r="S39" s="358"/>
      <c r="T39" s="358"/>
      <c r="U39" s="358"/>
      <c r="V39" s="358"/>
      <c r="W39" s="359"/>
      <c r="X39" s="360">
        <f>+ROUND(SUM(X35:Z38),0)</f>
        <v>10582866</v>
      </c>
      <c r="Y39" s="361"/>
      <c r="Z39" s="362"/>
    </row>
    <row r="45" spans="2:26" x14ac:dyDescent="0.2">
      <c r="C45" s="267" t="s">
        <v>69</v>
      </c>
      <c r="D45" s="131"/>
      <c r="E45" s="131"/>
      <c r="P45" s="129" t="s">
        <v>36</v>
      </c>
      <c r="Q45" s="129"/>
      <c r="R45" s="129"/>
    </row>
    <row r="46" spans="2:26" x14ac:dyDescent="0.15">
      <c r="D46" s="76"/>
      <c r="E46" s="76"/>
      <c r="F46" s="283"/>
      <c r="G46" s="283"/>
      <c r="H46" s="283"/>
      <c r="I46" s="283"/>
      <c r="J46" s="283"/>
      <c r="K46" s="283"/>
      <c r="L46" s="283"/>
      <c r="M46" s="283"/>
      <c r="N46" s="283"/>
      <c r="S46" s="283" t="s">
        <v>17</v>
      </c>
      <c r="T46" s="283"/>
      <c r="U46" s="283"/>
      <c r="V46" s="283"/>
      <c r="W46" s="283"/>
      <c r="X46" s="283"/>
      <c r="Y46" s="283"/>
    </row>
    <row r="47" spans="2:26" x14ac:dyDescent="0.15">
      <c r="C47" s="76"/>
      <c r="D47" s="76"/>
      <c r="E47" s="76"/>
      <c r="F47" s="131"/>
      <c r="G47" s="131"/>
      <c r="H47" s="131"/>
      <c r="I47" s="131"/>
      <c r="J47" s="131"/>
      <c r="K47" s="131"/>
      <c r="L47" s="131"/>
      <c r="M47" s="131"/>
      <c r="N47" s="131"/>
      <c r="S47" s="132" t="s">
        <v>18</v>
      </c>
      <c r="T47" s="132"/>
      <c r="U47" s="132"/>
      <c r="V47" s="132"/>
      <c r="W47" s="132"/>
      <c r="X47" s="132"/>
      <c r="Y47" s="132"/>
    </row>
  </sheetData>
  <mergeCells count="149">
    <mergeCell ref="B32:L32"/>
    <mergeCell ref="M32:N32"/>
    <mergeCell ref="O32:Q32"/>
    <mergeCell ref="R32:W32"/>
    <mergeCell ref="X32:Z32"/>
    <mergeCell ref="B33:L33"/>
    <mergeCell ref="B34:L34"/>
    <mergeCell ref="M34:N34"/>
    <mergeCell ref="O34:Q34"/>
    <mergeCell ref="M33:N33"/>
    <mergeCell ref="O33:Q33"/>
    <mergeCell ref="R33:W33"/>
    <mergeCell ref="R34:W34"/>
    <mergeCell ref="X33:Z33"/>
    <mergeCell ref="X34:Z34"/>
    <mergeCell ref="C45:E45"/>
    <mergeCell ref="P45:R45"/>
    <mergeCell ref="S46:Y46"/>
    <mergeCell ref="M23:N23"/>
    <mergeCell ref="O23:Q23"/>
    <mergeCell ref="X23:Z23"/>
    <mergeCell ref="R23:W23"/>
    <mergeCell ref="B24:L24"/>
    <mergeCell ref="M24:N24"/>
    <mergeCell ref="O24:Q24"/>
    <mergeCell ref="X24:Z24"/>
    <mergeCell ref="B31:L31"/>
    <mergeCell ref="M31:N31"/>
    <mergeCell ref="R31:W31"/>
    <mergeCell ref="X31:Z31"/>
    <mergeCell ref="O31:Q31"/>
    <mergeCell ref="X35:Z35"/>
    <mergeCell ref="B35:W35"/>
    <mergeCell ref="B36:W36"/>
    <mergeCell ref="B37:W37"/>
    <mergeCell ref="B38:W38"/>
    <mergeCell ref="B39:W39"/>
    <mergeCell ref="X38:Z38"/>
    <mergeCell ref="X39:Z39"/>
    <mergeCell ref="X25:Z25"/>
    <mergeCell ref="B19:L19"/>
    <mergeCell ref="M19:N19"/>
    <mergeCell ref="O19:Q19"/>
    <mergeCell ref="X19:Z19"/>
    <mergeCell ref="R19:W19"/>
    <mergeCell ref="O21:Q21"/>
    <mergeCell ref="B20:L20"/>
    <mergeCell ref="M20:N20"/>
    <mergeCell ref="O20:Q20"/>
    <mergeCell ref="X20:Z20"/>
    <mergeCell ref="R20:W20"/>
    <mergeCell ref="X21:Z21"/>
    <mergeCell ref="B22:L22"/>
    <mergeCell ref="M22:N22"/>
    <mergeCell ref="O22:Q22"/>
    <mergeCell ref="X22:Z22"/>
    <mergeCell ref="R21:W21"/>
    <mergeCell ref="R22:W22"/>
    <mergeCell ref="B23:L23"/>
    <mergeCell ref="R25:W25"/>
    <mergeCell ref="B21:L21"/>
    <mergeCell ref="M21:N21"/>
    <mergeCell ref="M30:N30"/>
    <mergeCell ref="B26:L26"/>
    <mergeCell ref="B27:L27"/>
    <mergeCell ref="B28:L28"/>
    <mergeCell ref="B29:L29"/>
    <mergeCell ref="B30:L30"/>
    <mergeCell ref="R24:W24"/>
    <mergeCell ref="B25:L25"/>
    <mergeCell ref="M25:N25"/>
    <mergeCell ref="O25:Q25"/>
    <mergeCell ref="B17:L17"/>
    <mergeCell ref="M17:N17"/>
    <mergeCell ref="O17:Q17"/>
    <mergeCell ref="X17:Z17"/>
    <mergeCell ref="R16:W16"/>
    <mergeCell ref="R17:W17"/>
    <mergeCell ref="B18:L18"/>
    <mergeCell ref="M18:N18"/>
    <mergeCell ref="O18:Q18"/>
    <mergeCell ref="X18:Z18"/>
    <mergeCell ref="R18:W18"/>
    <mergeCell ref="B16:L16"/>
    <mergeCell ref="M16:N16"/>
    <mergeCell ref="O16:Q16"/>
    <mergeCell ref="X16:Z16"/>
    <mergeCell ref="B7:F7"/>
    <mergeCell ref="G7:Z7"/>
    <mergeCell ref="R11:W12"/>
    <mergeCell ref="R13:W13"/>
    <mergeCell ref="B15:L15"/>
    <mergeCell ref="M15:N15"/>
    <mergeCell ref="O15:Q15"/>
    <mergeCell ref="X15:Z15"/>
    <mergeCell ref="B14:L14"/>
    <mergeCell ref="M14:N14"/>
    <mergeCell ref="O14:Q14"/>
    <mergeCell ref="X14:Z14"/>
    <mergeCell ref="R14:W14"/>
    <mergeCell ref="R15:W15"/>
    <mergeCell ref="B2:F5"/>
    <mergeCell ref="G2:U2"/>
    <mergeCell ref="B8:F8"/>
    <mergeCell ref="G8:Z8"/>
    <mergeCell ref="B9:F9"/>
    <mergeCell ref="G9:Z9"/>
    <mergeCell ref="B10:F10"/>
    <mergeCell ref="G10:Z10"/>
    <mergeCell ref="B13:L13"/>
    <mergeCell ref="M13:N13"/>
    <mergeCell ref="O13:Q13"/>
    <mergeCell ref="X13:Z13"/>
    <mergeCell ref="B11:L12"/>
    <mergeCell ref="M11:N12"/>
    <mergeCell ref="O11:Q12"/>
    <mergeCell ref="X11:Z12"/>
    <mergeCell ref="V2:Z5"/>
    <mergeCell ref="G3:U3"/>
    <mergeCell ref="G4:U4"/>
    <mergeCell ref="G5:U5"/>
    <mergeCell ref="B6:F6"/>
    <mergeCell ref="G6:R6"/>
    <mergeCell ref="S6:V6"/>
    <mergeCell ref="W6:Z6"/>
    <mergeCell ref="F47:N47"/>
    <mergeCell ref="X26:Z26"/>
    <mergeCell ref="X27:Z27"/>
    <mergeCell ref="X28:Z28"/>
    <mergeCell ref="X29:Z29"/>
    <mergeCell ref="X30:Z30"/>
    <mergeCell ref="R26:W26"/>
    <mergeCell ref="R27:W27"/>
    <mergeCell ref="R28:W28"/>
    <mergeCell ref="R29:W29"/>
    <mergeCell ref="R30:W30"/>
    <mergeCell ref="O26:Q26"/>
    <mergeCell ref="O27:Q27"/>
    <mergeCell ref="O28:Q28"/>
    <mergeCell ref="O29:Q29"/>
    <mergeCell ref="M28:N28"/>
    <mergeCell ref="F46:N46"/>
    <mergeCell ref="X36:Z36"/>
    <mergeCell ref="X37:Z37"/>
    <mergeCell ref="S47:Y47"/>
    <mergeCell ref="O30:Q30"/>
    <mergeCell ref="M26:N26"/>
    <mergeCell ref="M27:N27"/>
    <mergeCell ref="M29:N29"/>
  </mergeCells>
  <printOptions horizontalCentered="1"/>
  <pageMargins left="0.19685039370078741" right="0.19685039370078741" top="0.98425196850393704" bottom="0.78740157480314965" header="0.31496062992125984" footer="0.15748031496062992"/>
  <pageSetup scale="58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view="pageBreakPreview" topLeftCell="A5" zoomScale="60" zoomScaleNormal="100" workbookViewId="0">
      <selection activeCell="I28" sqref="I28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3.85546875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/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1.03</v>
      </c>
      <c r="C9" s="246" t="s">
        <v>113</v>
      </c>
      <c r="D9" s="247"/>
      <c r="E9" s="247"/>
      <c r="F9" s="247"/>
      <c r="G9" s="248"/>
      <c r="H9" s="9" t="s">
        <v>23</v>
      </c>
      <c r="I9" s="10" t="s">
        <v>57</v>
      </c>
    </row>
    <row r="10" spans="1:9" s="5" customFormat="1" ht="11.25" x14ac:dyDescent="0.25">
      <c r="I10" s="11"/>
    </row>
    <row r="11" spans="1:9" s="5" customFormat="1" ht="11.25" x14ac:dyDescent="0.25">
      <c r="A11" s="12" t="s">
        <v>24</v>
      </c>
      <c r="B11" s="12"/>
    </row>
    <row r="12" spans="1:9" s="5" customFormat="1" ht="22.5" x14ac:dyDescent="0.25">
      <c r="A12" s="249" t="s">
        <v>25</v>
      </c>
      <c r="B12" s="250"/>
      <c r="C12" s="250"/>
      <c r="D12" s="250"/>
      <c r="E12" s="50" t="s">
        <v>26</v>
      </c>
      <c r="F12" s="50" t="s">
        <v>27</v>
      </c>
      <c r="G12" s="14" t="s">
        <v>28</v>
      </c>
      <c r="H12" s="15" t="s">
        <v>29</v>
      </c>
    </row>
    <row r="13" spans="1:9" s="5" customFormat="1" ht="11.25" x14ac:dyDescent="0.25">
      <c r="A13" s="242" t="s">
        <v>115</v>
      </c>
      <c r="B13" s="242"/>
      <c r="C13" s="242"/>
      <c r="D13" s="242"/>
      <c r="E13" s="17" t="s">
        <v>107</v>
      </c>
      <c r="F13" s="18">
        <v>0.2</v>
      </c>
      <c r="G13" s="19">
        <v>21000</v>
      </c>
      <c r="H13" s="20">
        <f>+ROUND(F13*G13,0)</f>
        <v>4200</v>
      </c>
    </row>
    <row r="14" spans="1:9" s="5" customFormat="1" ht="11.25" x14ac:dyDescent="0.25">
      <c r="A14" s="254" t="s">
        <v>97</v>
      </c>
      <c r="B14" s="254"/>
      <c r="C14" s="254"/>
      <c r="D14" s="254"/>
      <c r="E14" s="17" t="s">
        <v>48</v>
      </c>
      <c r="F14" s="18">
        <v>0.66669999999999996</v>
      </c>
      <c r="G14" s="19">
        <v>4705</v>
      </c>
      <c r="H14" s="20">
        <f t="shared" ref="H14:H16" si="0">+ROUND(F14*G14,0)</f>
        <v>3137</v>
      </c>
    </row>
    <row r="15" spans="1:9" s="5" customFormat="1" ht="11.25" x14ac:dyDescent="0.25">
      <c r="A15" s="254" t="s">
        <v>40</v>
      </c>
      <c r="B15" s="254"/>
      <c r="C15" s="254"/>
      <c r="D15" s="254"/>
      <c r="E15" s="17" t="s">
        <v>48</v>
      </c>
      <c r="F15" s="64">
        <v>12</v>
      </c>
      <c r="G15" s="19">
        <v>1737</v>
      </c>
      <c r="H15" s="20">
        <f t="shared" si="0"/>
        <v>20844</v>
      </c>
    </row>
    <row r="16" spans="1:9" s="5" customFormat="1" ht="11.25" x14ac:dyDescent="0.25">
      <c r="A16" s="254" t="s">
        <v>116</v>
      </c>
      <c r="B16" s="254"/>
      <c r="C16" s="254"/>
      <c r="D16" s="254"/>
      <c r="E16" s="51" t="s">
        <v>118</v>
      </c>
      <c r="F16" s="103">
        <v>14</v>
      </c>
      <c r="G16" s="25">
        <v>231</v>
      </c>
      <c r="H16" s="20">
        <f t="shared" si="0"/>
        <v>3234</v>
      </c>
    </row>
    <row r="17" spans="1:9" s="5" customFormat="1" ht="11.25" x14ac:dyDescent="0.25">
      <c r="D17" s="51"/>
      <c r="E17" s="51"/>
      <c r="F17" s="24"/>
      <c r="G17" s="26"/>
      <c r="H17" s="27" t="s">
        <v>30</v>
      </c>
      <c r="I17" s="28">
        <f>SUM(H13:H16)</f>
        <v>31415</v>
      </c>
    </row>
    <row r="18" spans="1:9" s="5" customFormat="1" ht="11.25" x14ac:dyDescent="0.25">
      <c r="A18" s="29" t="s">
        <v>31</v>
      </c>
      <c r="B18" s="29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50" t="s">
        <v>26</v>
      </c>
      <c r="F19" s="50" t="s">
        <v>27</v>
      </c>
      <c r="G19" s="14" t="s">
        <v>28</v>
      </c>
      <c r="H19" s="15" t="s">
        <v>29</v>
      </c>
    </row>
    <row r="20" spans="1:9" s="5" customFormat="1" ht="12.75" customHeight="1" x14ac:dyDescent="0.25">
      <c r="A20" s="253" t="s">
        <v>72</v>
      </c>
      <c r="B20" s="253"/>
      <c r="C20" s="253"/>
      <c r="D20" s="253"/>
      <c r="E20" s="17" t="s">
        <v>57</v>
      </c>
      <c r="F20" s="18">
        <v>1</v>
      </c>
      <c r="G20" s="19">
        <f>+'APU Concreto'!I43</f>
        <v>480451</v>
      </c>
      <c r="H20" s="20">
        <f>+ROUND(F20*G20,0)</f>
        <v>480451</v>
      </c>
      <c r="I20" s="30"/>
    </row>
    <row r="21" spans="1:9" s="5" customFormat="1" ht="12.75" customHeight="1" x14ac:dyDescent="0.25">
      <c r="A21" s="254" t="s">
        <v>102</v>
      </c>
      <c r="B21" s="254"/>
      <c r="C21" s="254"/>
      <c r="D21" s="254"/>
      <c r="E21" s="93" t="s">
        <v>87</v>
      </c>
      <c r="F21" s="18">
        <v>3</v>
      </c>
      <c r="G21" s="19">
        <v>2377</v>
      </c>
      <c r="H21" s="20">
        <f t="shared" ref="H21:H23" si="1">+ROUND(F21*G21,0)</f>
        <v>7131</v>
      </c>
      <c r="I21" s="30"/>
    </row>
    <row r="22" spans="1:9" s="5" customFormat="1" ht="12.75" customHeight="1" x14ac:dyDescent="0.25">
      <c r="A22" s="254" t="s">
        <v>103</v>
      </c>
      <c r="B22" s="254"/>
      <c r="C22" s="254"/>
      <c r="D22" s="254"/>
      <c r="E22" s="100" t="s">
        <v>49</v>
      </c>
      <c r="F22" s="65">
        <v>7.26</v>
      </c>
      <c r="G22" s="19">
        <v>2541</v>
      </c>
      <c r="H22" s="20">
        <f t="shared" si="1"/>
        <v>18448</v>
      </c>
      <c r="I22" s="30"/>
    </row>
    <row r="23" spans="1:9" s="5" customFormat="1" ht="12.75" customHeight="1" x14ac:dyDescent="0.25">
      <c r="A23" s="254" t="s">
        <v>117</v>
      </c>
      <c r="B23" s="254"/>
      <c r="C23" s="254"/>
      <c r="D23" s="254"/>
      <c r="E23" s="5" t="s">
        <v>49</v>
      </c>
      <c r="F23" s="65">
        <v>2.64</v>
      </c>
      <c r="G23" s="19">
        <v>8958</v>
      </c>
      <c r="H23" s="20">
        <f t="shared" si="1"/>
        <v>23649</v>
      </c>
      <c r="I23" s="30"/>
    </row>
    <row r="24" spans="1:9" s="5" customFormat="1" ht="11.25" x14ac:dyDescent="0.25">
      <c r="E24" s="17"/>
      <c r="F24" s="21"/>
      <c r="G24" s="32"/>
      <c r="H24" s="22">
        <f>+F24*G24</f>
        <v>0</v>
      </c>
      <c r="I24" s="30"/>
    </row>
    <row r="25" spans="1:9" s="5" customFormat="1" ht="11.25" x14ac:dyDescent="0.25">
      <c r="D25" s="51"/>
      <c r="E25" s="17"/>
      <c r="F25" s="21"/>
      <c r="G25" s="32"/>
      <c r="H25" s="22">
        <f>+F25*G25</f>
        <v>0</v>
      </c>
      <c r="I25" s="30"/>
    </row>
    <row r="26" spans="1:9" s="5" customFormat="1" ht="11.25" x14ac:dyDescent="0.25">
      <c r="B26" s="31"/>
      <c r="C26" s="31"/>
      <c r="D26" s="31"/>
      <c r="E26" s="51"/>
      <c r="F26" s="33"/>
      <c r="G26" s="33"/>
      <c r="H26" s="22">
        <f>+F26*G26</f>
        <v>0</v>
      </c>
      <c r="I26" s="30"/>
    </row>
    <row r="27" spans="1:9" s="5" customFormat="1" ht="11.25" x14ac:dyDescent="0.25">
      <c r="E27" s="51"/>
      <c r="I27" s="30"/>
    </row>
    <row r="28" spans="1:9" s="5" customFormat="1" ht="11.25" x14ac:dyDescent="0.25">
      <c r="E28" s="34"/>
      <c r="F28" s="30"/>
      <c r="G28" s="35"/>
      <c r="H28" s="36" t="s">
        <v>30</v>
      </c>
      <c r="I28" s="28">
        <f>((SUM(H20:H27)))</f>
        <v>529679</v>
      </c>
    </row>
    <row r="29" spans="1:9" s="5" customFormat="1" ht="11.25" x14ac:dyDescent="0.25">
      <c r="A29" s="12" t="s">
        <v>32</v>
      </c>
      <c r="B29" s="12"/>
      <c r="I29" s="24"/>
    </row>
    <row r="30" spans="1:9" s="5" customFormat="1" ht="22.5" x14ac:dyDescent="0.25">
      <c r="A30" s="249" t="s">
        <v>25</v>
      </c>
      <c r="B30" s="250"/>
      <c r="C30" s="250"/>
      <c r="D30" s="250"/>
      <c r="E30" s="50" t="s">
        <v>26</v>
      </c>
      <c r="F30" s="50" t="s">
        <v>27</v>
      </c>
      <c r="G30" s="14" t="s">
        <v>28</v>
      </c>
      <c r="H30" s="15" t="s">
        <v>29</v>
      </c>
    </row>
    <row r="31" spans="1:9" s="5" customFormat="1" ht="11.25" x14ac:dyDescent="0.25">
      <c r="A31" s="253"/>
      <c r="B31" s="253"/>
      <c r="C31" s="253"/>
      <c r="D31" s="253"/>
      <c r="E31" s="51"/>
      <c r="F31" s="37"/>
      <c r="G31" s="19"/>
      <c r="H31" s="20">
        <f>+(F31*G31)</f>
        <v>0</v>
      </c>
    </row>
    <row r="32" spans="1:9" s="5" customFormat="1" ht="11.25" x14ac:dyDescent="0.25">
      <c r="D32" s="51"/>
      <c r="E32" s="51"/>
      <c r="F32" s="38"/>
      <c r="G32" s="19"/>
      <c r="H32" s="20">
        <f>+ROUND(F32*G32,0)</f>
        <v>0</v>
      </c>
    </row>
    <row r="33" spans="1:9" s="5" customFormat="1" ht="11.25" x14ac:dyDescent="0.25">
      <c r="D33" s="51"/>
      <c r="E33" s="51"/>
      <c r="F33" s="38"/>
      <c r="G33" s="19"/>
      <c r="H33" s="20">
        <f>+ROUND(F33*G33,0)</f>
        <v>0</v>
      </c>
    </row>
    <row r="34" spans="1:9" s="5" customFormat="1" ht="11.25" x14ac:dyDescent="0.25"/>
    <row r="35" spans="1:9" s="5" customFormat="1" ht="11.25" x14ac:dyDescent="0.25">
      <c r="H35" s="39" t="s">
        <v>30</v>
      </c>
      <c r="I35" s="28">
        <f>+SUM(H31:H33)</f>
        <v>0</v>
      </c>
    </row>
    <row r="36" spans="1:9" s="5" customFormat="1" ht="11.25" x14ac:dyDescent="0.25">
      <c r="A36" s="12" t="s">
        <v>33</v>
      </c>
      <c r="B36" s="12"/>
    </row>
    <row r="37" spans="1:9" s="5" customFormat="1" ht="22.5" x14ac:dyDescent="0.25">
      <c r="A37" s="249" t="s">
        <v>25</v>
      </c>
      <c r="B37" s="250"/>
      <c r="C37" s="250"/>
      <c r="D37" s="250"/>
      <c r="E37" s="50" t="s">
        <v>26</v>
      </c>
      <c r="F37" s="50" t="s">
        <v>27</v>
      </c>
      <c r="G37" s="14" t="s">
        <v>28</v>
      </c>
      <c r="H37" s="15" t="s">
        <v>29</v>
      </c>
    </row>
    <row r="38" spans="1:9" s="5" customFormat="1" ht="11.25" x14ac:dyDescent="0.25">
      <c r="A38" s="253" t="s">
        <v>46</v>
      </c>
      <c r="B38" s="253"/>
      <c r="C38" s="253"/>
      <c r="D38" s="253"/>
      <c r="E38" s="17" t="s">
        <v>48</v>
      </c>
      <c r="F38" s="18">
        <v>12</v>
      </c>
      <c r="G38" s="19">
        <v>17368</v>
      </c>
      <c r="H38" s="20">
        <f>+ROUND(F38*G38,0)</f>
        <v>208416</v>
      </c>
      <c r="I38" s="30"/>
    </row>
    <row r="39" spans="1:9" s="5" customFormat="1" ht="11.25" x14ac:dyDescent="0.25">
      <c r="A39" s="49"/>
      <c r="B39" s="49"/>
      <c r="C39" s="24"/>
      <c r="D39" s="24"/>
      <c r="E39" s="17"/>
      <c r="F39" s="18"/>
      <c r="G39" s="19"/>
      <c r="H39" s="20">
        <f>+ROUND(F39*G39,0)</f>
        <v>0</v>
      </c>
      <c r="I39" s="30"/>
    </row>
    <row r="40" spans="1:9" s="5" customFormat="1" ht="11.25" x14ac:dyDescent="0.25">
      <c r="A40" s="49"/>
      <c r="B40" s="49"/>
      <c r="C40" s="24"/>
      <c r="D40" s="24"/>
      <c r="E40" s="17"/>
      <c r="F40" s="18"/>
      <c r="G40" s="19"/>
      <c r="H40" s="20">
        <f>+ROUND(F40*G40,0)</f>
        <v>0</v>
      </c>
      <c r="I40" s="30"/>
    </row>
    <row r="41" spans="1:9" s="5" customFormat="1" ht="11.25" x14ac:dyDescent="0.25">
      <c r="A41" s="49"/>
      <c r="B41" s="49"/>
      <c r="C41" s="24"/>
      <c r="D41" s="24"/>
      <c r="E41" s="17"/>
      <c r="F41" s="18"/>
      <c r="G41" s="25"/>
      <c r="H41" s="22"/>
      <c r="I41" s="30"/>
    </row>
    <row r="42" spans="1:9" s="5" customFormat="1" ht="11.25" x14ac:dyDescent="0.25">
      <c r="A42" s="49"/>
      <c r="B42" s="49"/>
      <c r="C42" s="24"/>
      <c r="D42" s="24"/>
      <c r="E42" s="17"/>
      <c r="F42" s="21"/>
      <c r="G42" s="25"/>
      <c r="H42" s="22"/>
      <c r="I42" s="30"/>
    </row>
    <row r="43" spans="1:9" s="5" customFormat="1" ht="11.25" x14ac:dyDescent="0.25">
      <c r="F43" s="30"/>
      <c r="G43" s="30"/>
      <c r="H43" s="36" t="s">
        <v>30</v>
      </c>
      <c r="I43" s="28">
        <f>((SUM(H38:H42)))</f>
        <v>208416</v>
      </c>
    </row>
    <row r="44" spans="1:9" s="5" customFormat="1" ht="11.25" x14ac:dyDescent="0.25">
      <c r="F44" s="30"/>
      <c r="G44" s="30"/>
      <c r="H44" s="30"/>
      <c r="I44" s="30"/>
    </row>
    <row r="45" spans="1:9" s="5" customFormat="1" ht="22.5" customHeight="1" x14ac:dyDescent="0.25">
      <c r="C45" s="40" t="s">
        <v>34</v>
      </c>
      <c r="D45" s="41"/>
      <c r="E45" s="41"/>
      <c r="F45" s="42"/>
      <c r="G45" s="42"/>
      <c r="H45" s="42"/>
      <c r="I45" s="43">
        <f>ROUND((SUM(I17:I43)),0)</f>
        <v>769510</v>
      </c>
    </row>
    <row r="46" spans="1:9" s="5" customFormat="1" ht="11.25" x14ac:dyDescent="0.25">
      <c r="A46" s="44"/>
      <c r="B46" s="44"/>
    </row>
    <row r="47" spans="1:9" s="5" customFormat="1" ht="11.25" x14ac:dyDescent="0.25"/>
    <row r="48" spans="1:9" s="5" customFormat="1" ht="11.25" x14ac:dyDescent="0.25">
      <c r="I48" s="33"/>
    </row>
    <row r="49" spans="2:9" s="5" customFormat="1" ht="11.25" x14ac:dyDescent="0.25">
      <c r="I49" s="33"/>
    </row>
    <row r="50" spans="2:9" s="5" customFormat="1" ht="11.25" x14ac:dyDescent="0.25"/>
    <row r="51" spans="2:9" s="5" customFormat="1" ht="11.25" x14ac:dyDescent="0.25"/>
    <row r="52" spans="2:9" s="5" customFormat="1" ht="11.25" x14ac:dyDescent="0.25">
      <c r="B52" s="51" t="s">
        <v>69</v>
      </c>
      <c r="F52" s="51" t="s">
        <v>36</v>
      </c>
      <c r="I52" s="33"/>
    </row>
    <row r="53" spans="2:9" s="5" customFormat="1" ht="11.25" x14ac:dyDescent="0.25">
      <c r="C53" s="251"/>
      <c r="D53" s="251"/>
      <c r="E53" s="29"/>
      <c r="G53" s="251" t="s">
        <v>17</v>
      </c>
      <c r="H53" s="251"/>
      <c r="I53" s="251"/>
    </row>
    <row r="54" spans="2:9" s="5" customFormat="1" ht="11.25" x14ac:dyDescent="0.25">
      <c r="C54" s="229"/>
      <c r="D54" s="229"/>
      <c r="E54" s="70"/>
      <c r="F54" s="70"/>
      <c r="G54" s="229" t="s">
        <v>37</v>
      </c>
      <c r="H54" s="229"/>
      <c r="I54" s="229"/>
    </row>
    <row r="55" spans="2:9" s="5" customFormat="1" ht="11.25" x14ac:dyDescent="0.25">
      <c r="C55" s="70"/>
      <c r="D55" s="70"/>
      <c r="E55" s="70"/>
      <c r="F55" s="46"/>
    </row>
    <row r="56" spans="2:9" x14ac:dyDescent="0.25">
      <c r="B56" s="66"/>
      <c r="C56" s="68"/>
      <c r="D56" s="68"/>
      <c r="E56" s="68"/>
      <c r="F56" s="48"/>
    </row>
  </sheetData>
  <mergeCells count="27">
    <mergeCell ref="G54:I54"/>
    <mergeCell ref="C53:D53"/>
    <mergeCell ref="C54:D54"/>
    <mergeCell ref="A14:D14"/>
    <mergeCell ref="A19:D19"/>
    <mergeCell ref="A16:D16"/>
    <mergeCell ref="A30:D30"/>
    <mergeCell ref="A31:D31"/>
    <mergeCell ref="A37:D37"/>
    <mergeCell ref="A38:D38"/>
    <mergeCell ref="G53:I53"/>
    <mergeCell ref="A22:D22"/>
    <mergeCell ref="A23:D23"/>
    <mergeCell ref="A21:D21"/>
    <mergeCell ref="H1:I3"/>
    <mergeCell ref="A4:B4"/>
    <mergeCell ref="A15:D15"/>
    <mergeCell ref="A20:D20"/>
    <mergeCell ref="A1:C3"/>
    <mergeCell ref="D1:G3"/>
    <mergeCell ref="C9:G9"/>
    <mergeCell ref="A12:D12"/>
    <mergeCell ref="A13:D13"/>
    <mergeCell ref="C4:I4"/>
    <mergeCell ref="A6:I6"/>
    <mergeCell ref="A8:B8"/>
    <mergeCell ref="C8:I8"/>
  </mergeCells>
  <printOptions horizontalCentered="1"/>
  <pageMargins left="0.39370078740157483" right="0.39370078740157483" top="0.39370078740157483" bottom="0.59055118110236227" header="0" footer="0.31496062992125984"/>
  <pageSetup scale="83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A10" zoomScale="88" zoomScaleNormal="100" zoomScaleSheetLayoutView="88" workbookViewId="0">
      <selection activeCell="X13" sqref="X13:Z13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57</v>
      </c>
      <c r="X6" s="210"/>
      <c r="Y6" s="210"/>
      <c r="Z6" s="211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1.04</v>
      </c>
      <c r="C10" s="216"/>
      <c r="D10" s="216"/>
      <c r="E10" s="216"/>
      <c r="F10" s="217"/>
      <c r="G10" s="218" t="s">
        <v>100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120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119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>
        <v>16.899999999999999</v>
      </c>
      <c r="P13" s="138"/>
      <c r="Q13" s="138"/>
      <c r="R13" s="138">
        <v>0.15</v>
      </c>
      <c r="S13" s="138"/>
      <c r="T13" s="138"/>
      <c r="U13" s="234">
        <v>0.2</v>
      </c>
      <c r="V13" s="234"/>
      <c r="W13" s="234"/>
      <c r="X13" s="138">
        <f>+M13*O13*R13*U13</f>
        <v>0.50700000000000001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>
        <f>M14</f>
        <v>0</v>
      </c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>
        <f t="shared" ref="X15" si="0">O15*R15*M15</f>
        <v>0</v>
      </c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0.51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1.04</v>
      </c>
      <c r="C23" s="163"/>
      <c r="D23" s="164"/>
      <c r="E23" s="165" t="str">
        <f>+G10</f>
        <v>Viga De Amarre Para Cimentacion En Concreto De 3000 Psi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0.51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5">
      <c r="C29" s="129" t="s">
        <v>69</v>
      </c>
      <c r="D29" s="129"/>
      <c r="E29" s="129"/>
      <c r="Q29" s="129" t="s">
        <v>36</v>
      </c>
      <c r="R29" s="129"/>
      <c r="S29" s="129"/>
    </row>
    <row r="30" spans="2:26" x14ac:dyDescent="0.15">
      <c r="B30" s="77"/>
      <c r="C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3:D23"/>
    <mergeCell ref="E23:V23"/>
    <mergeCell ref="W23:Z23"/>
    <mergeCell ref="B24:D24"/>
    <mergeCell ref="E24:V24"/>
    <mergeCell ref="W24:Z24"/>
    <mergeCell ref="B21:T21"/>
    <mergeCell ref="U21:Z21"/>
    <mergeCell ref="B22:D22"/>
    <mergeCell ref="E22:V22"/>
    <mergeCell ref="W22:Z22"/>
    <mergeCell ref="X20:Z20"/>
    <mergeCell ref="B19:L19"/>
    <mergeCell ref="M19:N19"/>
    <mergeCell ref="O19:Q19"/>
    <mergeCell ref="R19:T19"/>
    <mergeCell ref="U19:W19"/>
    <mergeCell ref="X19:Z19"/>
    <mergeCell ref="B20:L20"/>
    <mergeCell ref="M20:N20"/>
    <mergeCell ref="O20:Q20"/>
    <mergeCell ref="R20:T20"/>
    <mergeCell ref="U20:W20"/>
    <mergeCell ref="X18:Z18"/>
    <mergeCell ref="B16:Z16"/>
    <mergeCell ref="B17:L17"/>
    <mergeCell ref="M17:N17"/>
    <mergeCell ref="O17:Q17"/>
    <mergeCell ref="R17:T17"/>
    <mergeCell ref="U17:W17"/>
    <mergeCell ref="X17:Z17"/>
    <mergeCell ref="B18:L18"/>
    <mergeCell ref="M18:N18"/>
    <mergeCell ref="O18:Q18"/>
    <mergeCell ref="R18:T18"/>
    <mergeCell ref="U18:W18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B8:F8"/>
    <mergeCell ref="G8:Z8"/>
    <mergeCell ref="B9:F9"/>
    <mergeCell ref="G9:Z9"/>
    <mergeCell ref="B10:F10"/>
    <mergeCell ref="G10:Z10"/>
    <mergeCell ref="B6:F6"/>
    <mergeCell ref="G6:R6"/>
    <mergeCell ref="S6:V6"/>
    <mergeCell ref="W6:Z6"/>
    <mergeCell ref="B7:F7"/>
    <mergeCell ref="G7:Z7"/>
    <mergeCell ref="B2:F5"/>
    <mergeCell ref="G2:U2"/>
    <mergeCell ref="V2:Z5"/>
    <mergeCell ref="G3:U3"/>
    <mergeCell ref="G4:U4"/>
    <mergeCell ref="G5:U5"/>
    <mergeCell ref="C29:E29"/>
    <mergeCell ref="Q29:S29"/>
    <mergeCell ref="F30:N30"/>
    <mergeCell ref="F31:N31"/>
    <mergeCell ref="T31:Z31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view="pageBreakPreview" zoomScaleNormal="100" zoomScaleSheetLayoutView="100" workbookViewId="0">
      <selection activeCell="I45" sqref="I45"/>
    </sheetView>
  </sheetViews>
  <sheetFormatPr baseColWidth="10" defaultRowHeight="12.75" x14ac:dyDescent="0.25"/>
  <cols>
    <col min="1" max="1" width="7.140625" style="47" customWidth="1"/>
    <col min="2" max="3" width="9.42578125" style="47" customWidth="1"/>
    <col min="4" max="4" width="23" style="47" customWidth="1"/>
    <col min="5" max="5" width="10.7109375" style="47" customWidth="1"/>
    <col min="6" max="6" width="12.42578125" style="47" customWidth="1"/>
    <col min="7" max="7" width="14.5703125" style="47" customWidth="1"/>
    <col min="8" max="8" width="13.42578125" style="47" customWidth="1"/>
    <col min="9" max="9" width="17" style="47" customWidth="1"/>
    <col min="10" max="256" width="11.42578125" style="47"/>
    <col min="257" max="257" width="5.7109375" style="47" customWidth="1"/>
    <col min="258" max="258" width="6.7109375" style="47" customWidth="1"/>
    <col min="259" max="259" width="9.42578125" style="47" customWidth="1"/>
    <col min="260" max="260" width="17.7109375" style="47" customWidth="1"/>
    <col min="261" max="261" width="10.7109375" style="47" customWidth="1"/>
    <col min="262" max="262" width="12.42578125" style="47" customWidth="1"/>
    <col min="263" max="263" width="10.7109375" style="47" customWidth="1"/>
    <col min="264" max="264" width="13.42578125" style="47" customWidth="1"/>
    <col min="265" max="265" width="17" style="47" customWidth="1"/>
    <col min="266" max="512" width="11.42578125" style="47"/>
    <col min="513" max="513" width="5.7109375" style="47" customWidth="1"/>
    <col min="514" max="514" width="6.7109375" style="47" customWidth="1"/>
    <col min="515" max="515" width="9.42578125" style="47" customWidth="1"/>
    <col min="516" max="516" width="17.7109375" style="47" customWidth="1"/>
    <col min="517" max="517" width="10.7109375" style="47" customWidth="1"/>
    <col min="518" max="518" width="12.42578125" style="47" customWidth="1"/>
    <col min="519" max="519" width="10.7109375" style="47" customWidth="1"/>
    <col min="520" max="520" width="13.42578125" style="47" customWidth="1"/>
    <col min="521" max="521" width="17" style="47" customWidth="1"/>
    <col min="522" max="768" width="11.42578125" style="47"/>
    <col min="769" max="769" width="5.7109375" style="47" customWidth="1"/>
    <col min="770" max="770" width="6.7109375" style="47" customWidth="1"/>
    <col min="771" max="771" width="9.42578125" style="47" customWidth="1"/>
    <col min="772" max="772" width="17.7109375" style="47" customWidth="1"/>
    <col min="773" max="773" width="10.7109375" style="47" customWidth="1"/>
    <col min="774" max="774" width="12.42578125" style="47" customWidth="1"/>
    <col min="775" max="775" width="10.7109375" style="47" customWidth="1"/>
    <col min="776" max="776" width="13.42578125" style="47" customWidth="1"/>
    <col min="777" max="777" width="17" style="47" customWidth="1"/>
    <col min="778" max="1024" width="11.42578125" style="47"/>
    <col min="1025" max="1025" width="5.7109375" style="47" customWidth="1"/>
    <col min="1026" max="1026" width="6.7109375" style="47" customWidth="1"/>
    <col min="1027" max="1027" width="9.42578125" style="47" customWidth="1"/>
    <col min="1028" max="1028" width="17.7109375" style="47" customWidth="1"/>
    <col min="1029" max="1029" width="10.7109375" style="47" customWidth="1"/>
    <col min="1030" max="1030" width="12.42578125" style="47" customWidth="1"/>
    <col min="1031" max="1031" width="10.7109375" style="47" customWidth="1"/>
    <col min="1032" max="1032" width="13.42578125" style="47" customWidth="1"/>
    <col min="1033" max="1033" width="17" style="47" customWidth="1"/>
    <col min="1034" max="1280" width="11.42578125" style="47"/>
    <col min="1281" max="1281" width="5.7109375" style="47" customWidth="1"/>
    <col min="1282" max="1282" width="6.7109375" style="47" customWidth="1"/>
    <col min="1283" max="1283" width="9.42578125" style="47" customWidth="1"/>
    <col min="1284" max="1284" width="17.7109375" style="47" customWidth="1"/>
    <col min="1285" max="1285" width="10.7109375" style="47" customWidth="1"/>
    <col min="1286" max="1286" width="12.42578125" style="47" customWidth="1"/>
    <col min="1287" max="1287" width="10.7109375" style="47" customWidth="1"/>
    <col min="1288" max="1288" width="13.42578125" style="47" customWidth="1"/>
    <col min="1289" max="1289" width="17" style="47" customWidth="1"/>
    <col min="1290" max="1536" width="11.42578125" style="47"/>
    <col min="1537" max="1537" width="5.7109375" style="47" customWidth="1"/>
    <col min="1538" max="1538" width="6.7109375" style="47" customWidth="1"/>
    <col min="1539" max="1539" width="9.42578125" style="47" customWidth="1"/>
    <col min="1540" max="1540" width="17.7109375" style="47" customWidth="1"/>
    <col min="1541" max="1541" width="10.7109375" style="47" customWidth="1"/>
    <col min="1542" max="1542" width="12.42578125" style="47" customWidth="1"/>
    <col min="1543" max="1543" width="10.7109375" style="47" customWidth="1"/>
    <col min="1544" max="1544" width="13.42578125" style="47" customWidth="1"/>
    <col min="1545" max="1545" width="17" style="47" customWidth="1"/>
    <col min="1546" max="1792" width="11.42578125" style="47"/>
    <col min="1793" max="1793" width="5.7109375" style="47" customWidth="1"/>
    <col min="1794" max="1794" width="6.7109375" style="47" customWidth="1"/>
    <col min="1795" max="1795" width="9.42578125" style="47" customWidth="1"/>
    <col min="1796" max="1796" width="17.7109375" style="47" customWidth="1"/>
    <col min="1797" max="1797" width="10.7109375" style="47" customWidth="1"/>
    <col min="1798" max="1798" width="12.42578125" style="47" customWidth="1"/>
    <col min="1799" max="1799" width="10.7109375" style="47" customWidth="1"/>
    <col min="1800" max="1800" width="13.42578125" style="47" customWidth="1"/>
    <col min="1801" max="1801" width="17" style="47" customWidth="1"/>
    <col min="1802" max="2048" width="11.42578125" style="47"/>
    <col min="2049" max="2049" width="5.7109375" style="47" customWidth="1"/>
    <col min="2050" max="2050" width="6.7109375" style="47" customWidth="1"/>
    <col min="2051" max="2051" width="9.42578125" style="47" customWidth="1"/>
    <col min="2052" max="2052" width="17.7109375" style="47" customWidth="1"/>
    <col min="2053" max="2053" width="10.7109375" style="47" customWidth="1"/>
    <col min="2054" max="2054" width="12.42578125" style="47" customWidth="1"/>
    <col min="2055" max="2055" width="10.7109375" style="47" customWidth="1"/>
    <col min="2056" max="2056" width="13.42578125" style="47" customWidth="1"/>
    <col min="2057" max="2057" width="17" style="47" customWidth="1"/>
    <col min="2058" max="2304" width="11.42578125" style="47"/>
    <col min="2305" max="2305" width="5.7109375" style="47" customWidth="1"/>
    <col min="2306" max="2306" width="6.7109375" style="47" customWidth="1"/>
    <col min="2307" max="2307" width="9.42578125" style="47" customWidth="1"/>
    <col min="2308" max="2308" width="17.7109375" style="47" customWidth="1"/>
    <col min="2309" max="2309" width="10.7109375" style="47" customWidth="1"/>
    <col min="2310" max="2310" width="12.42578125" style="47" customWidth="1"/>
    <col min="2311" max="2311" width="10.7109375" style="47" customWidth="1"/>
    <col min="2312" max="2312" width="13.42578125" style="47" customWidth="1"/>
    <col min="2313" max="2313" width="17" style="47" customWidth="1"/>
    <col min="2314" max="2560" width="11.42578125" style="47"/>
    <col min="2561" max="2561" width="5.7109375" style="47" customWidth="1"/>
    <col min="2562" max="2562" width="6.7109375" style="47" customWidth="1"/>
    <col min="2563" max="2563" width="9.42578125" style="47" customWidth="1"/>
    <col min="2564" max="2564" width="17.7109375" style="47" customWidth="1"/>
    <col min="2565" max="2565" width="10.7109375" style="47" customWidth="1"/>
    <col min="2566" max="2566" width="12.42578125" style="47" customWidth="1"/>
    <col min="2567" max="2567" width="10.7109375" style="47" customWidth="1"/>
    <col min="2568" max="2568" width="13.42578125" style="47" customWidth="1"/>
    <col min="2569" max="2569" width="17" style="47" customWidth="1"/>
    <col min="2570" max="2816" width="11.42578125" style="47"/>
    <col min="2817" max="2817" width="5.7109375" style="47" customWidth="1"/>
    <col min="2818" max="2818" width="6.7109375" style="47" customWidth="1"/>
    <col min="2819" max="2819" width="9.42578125" style="47" customWidth="1"/>
    <col min="2820" max="2820" width="17.7109375" style="47" customWidth="1"/>
    <col min="2821" max="2821" width="10.7109375" style="47" customWidth="1"/>
    <col min="2822" max="2822" width="12.42578125" style="47" customWidth="1"/>
    <col min="2823" max="2823" width="10.7109375" style="47" customWidth="1"/>
    <col min="2824" max="2824" width="13.42578125" style="47" customWidth="1"/>
    <col min="2825" max="2825" width="17" style="47" customWidth="1"/>
    <col min="2826" max="3072" width="11.42578125" style="47"/>
    <col min="3073" max="3073" width="5.7109375" style="47" customWidth="1"/>
    <col min="3074" max="3074" width="6.7109375" style="47" customWidth="1"/>
    <col min="3075" max="3075" width="9.42578125" style="47" customWidth="1"/>
    <col min="3076" max="3076" width="17.7109375" style="47" customWidth="1"/>
    <col min="3077" max="3077" width="10.7109375" style="47" customWidth="1"/>
    <col min="3078" max="3078" width="12.42578125" style="47" customWidth="1"/>
    <col min="3079" max="3079" width="10.7109375" style="47" customWidth="1"/>
    <col min="3080" max="3080" width="13.42578125" style="47" customWidth="1"/>
    <col min="3081" max="3081" width="17" style="47" customWidth="1"/>
    <col min="3082" max="3328" width="11.42578125" style="47"/>
    <col min="3329" max="3329" width="5.7109375" style="47" customWidth="1"/>
    <col min="3330" max="3330" width="6.7109375" style="47" customWidth="1"/>
    <col min="3331" max="3331" width="9.42578125" style="47" customWidth="1"/>
    <col min="3332" max="3332" width="17.7109375" style="47" customWidth="1"/>
    <col min="3333" max="3333" width="10.7109375" style="47" customWidth="1"/>
    <col min="3334" max="3334" width="12.42578125" style="47" customWidth="1"/>
    <col min="3335" max="3335" width="10.7109375" style="47" customWidth="1"/>
    <col min="3336" max="3336" width="13.42578125" style="47" customWidth="1"/>
    <col min="3337" max="3337" width="17" style="47" customWidth="1"/>
    <col min="3338" max="3584" width="11.42578125" style="47"/>
    <col min="3585" max="3585" width="5.7109375" style="47" customWidth="1"/>
    <col min="3586" max="3586" width="6.7109375" style="47" customWidth="1"/>
    <col min="3587" max="3587" width="9.42578125" style="47" customWidth="1"/>
    <col min="3588" max="3588" width="17.7109375" style="47" customWidth="1"/>
    <col min="3589" max="3589" width="10.7109375" style="47" customWidth="1"/>
    <col min="3590" max="3590" width="12.42578125" style="47" customWidth="1"/>
    <col min="3591" max="3591" width="10.7109375" style="47" customWidth="1"/>
    <col min="3592" max="3592" width="13.42578125" style="47" customWidth="1"/>
    <col min="3593" max="3593" width="17" style="47" customWidth="1"/>
    <col min="3594" max="3840" width="11.42578125" style="47"/>
    <col min="3841" max="3841" width="5.7109375" style="47" customWidth="1"/>
    <col min="3842" max="3842" width="6.7109375" style="47" customWidth="1"/>
    <col min="3843" max="3843" width="9.42578125" style="47" customWidth="1"/>
    <col min="3844" max="3844" width="17.7109375" style="47" customWidth="1"/>
    <col min="3845" max="3845" width="10.7109375" style="47" customWidth="1"/>
    <col min="3846" max="3846" width="12.42578125" style="47" customWidth="1"/>
    <col min="3847" max="3847" width="10.7109375" style="47" customWidth="1"/>
    <col min="3848" max="3848" width="13.42578125" style="47" customWidth="1"/>
    <col min="3849" max="3849" width="17" style="47" customWidth="1"/>
    <col min="3850" max="4096" width="11.42578125" style="47"/>
    <col min="4097" max="4097" width="5.7109375" style="47" customWidth="1"/>
    <col min="4098" max="4098" width="6.7109375" style="47" customWidth="1"/>
    <col min="4099" max="4099" width="9.42578125" style="47" customWidth="1"/>
    <col min="4100" max="4100" width="17.7109375" style="47" customWidth="1"/>
    <col min="4101" max="4101" width="10.7109375" style="47" customWidth="1"/>
    <col min="4102" max="4102" width="12.42578125" style="47" customWidth="1"/>
    <col min="4103" max="4103" width="10.7109375" style="47" customWidth="1"/>
    <col min="4104" max="4104" width="13.42578125" style="47" customWidth="1"/>
    <col min="4105" max="4105" width="17" style="47" customWidth="1"/>
    <col min="4106" max="4352" width="11.42578125" style="47"/>
    <col min="4353" max="4353" width="5.7109375" style="47" customWidth="1"/>
    <col min="4354" max="4354" width="6.7109375" style="47" customWidth="1"/>
    <col min="4355" max="4355" width="9.42578125" style="47" customWidth="1"/>
    <col min="4356" max="4356" width="17.7109375" style="47" customWidth="1"/>
    <col min="4357" max="4357" width="10.7109375" style="47" customWidth="1"/>
    <col min="4358" max="4358" width="12.42578125" style="47" customWidth="1"/>
    <col min="4359" max="4359" width="10.7109375" style="47" customWidth="1"/>
    <col min="4360" max="4360" width="13.42578125" style="47" customWidth="1"/>
    <col min="4361" max="4361" width="17" style="47" customWidth="1"/>
    <col min="4362" max="4608" width="11.42578125" style="47"/>
    <col min="4609" max="4609" width="5.7109375" style="47" customWidth="1"/>
    <col min="4610" max="4610" width="6.7109375" style="47" customWidth="1"/>
    <col min="4611" max="4611" width="9.42578125" style="47" customWidth="1"/>
    <col min="4612" max="4612" width="17.7109375" style="47" customWidth="1"/>
    <col min="4613" max="4613" width="10.7109375" style="47" customWidth="1"/>
    <col min="4614" max="4614" width="12.42578125" style="47" customWidth="1"/>
    <col min="4615" max="4615" width="10.7109375" style="47" customWidth="1"/>
    <col min="4616" max="4616" width="13.42578125" style="47" customWidth="1"/>
    <col min="4617" max="4617" width="17" style="47" customWidth="1"/>
    <col min="4618" max="4864" width="11.42578125" style="47"/>
    <col min="4865" max="4865" width="5.7109375" style="47" customWidth="1"/>
    <col min="4866" max="4866" width="6.7109375" style="47" customWidth="1"/>
    <col min="4867" max="4867" width="9.42578125" style="47" customWidth="1"/>
    <col min="4868" max="4868" width="17.7109375" style="47" customWidth="1"/>
    <col min="4869" max="4869" width="10.7109375" style="47" customWidth="1"/>
    <col min="4870" max="4870" width="12.42578125" style="47" customWidth="1"/>
    <col min="4871" max="4871" width="10.7109375" style="47" customWidth="1"/>
    <col min="4872" max="4872" width="13.42578125" style="47" customWidth="1"/>
    <col min="4873" max="4873" width="17" style="47" customWidth="1"/>
    <col min="4874" max="5120" width="11.42578125" style="47"/>
    <col min="5121" max="5121" width="5.7109375" style="47" customWidth="1"/>
    <col min="5122" max="5122" width="6.7109375" style="47" customWidth="1"/>
    <col min="5123" max="5123" width="9.42578125" style="47" customWidth="1"/>
    <col min="5124" max="5124" width="17.7109375" style="47" customWidth="1"/>
    <col min="5125" max="5125" width="10.7109375" style="47" customWidth="1"/>
    <col min="5126" max="5126" width="12.42578125" style="47" customWidth="1"/>
    <col min="5127" max="5127" width="10.7109375" style="47" customWidth="1"/>
    <col min="5128" max="5128" width="13.42578125" style="47" customWidth="1"/>
    <col min="5129" max="5129" width="17" style="47" customWidth="1"/>
    <col min="5130" max="5376" width="11.42578125" style="47"/>
    <col min="5377" max="5377" width="5.7109375" style="47" customWidth="1"/>
    <col min="5378" max="5378" width="6.7109375" style="47" customWidth="1"/>
    <col min="5379" max="5379" width="9.42578125" style="47" customWidth="1"/>
    <col min="5380" max="5380" width="17.7109375" style="47" customWidth="1"/>
    <col min="5381" max="5381" width="10.7109375" style="47" customWidth="1"/>
    <col min="5382" max="5382" width="12.42578125" style="47" customWidth="1"/>
    <col min="5383" max="5383" width="10.7109375" style="47" customWidth="1"/>
    <col min="5384" max="5384" width="13.42578125" style="47" customWidth="1"/>
    <col min="5385" max="5385" width="17" style="47" customWidth="1"/>
    <col min="5386" max="5632" width="11.42578125" style="47"/>
    <col min="5633" max="5633" width="5.7109375" style="47" customWidth="1"/>
    <col min="5634" max="5634" width="6.7109375" style="47" customWidth="1"/>
    <col min="5635" max="5635" width="9.42578125" style="47" customWidth="1"/>
    <col min="5636" max="5636" width="17.7109375" style="47" customWidth="1"/>
    <col min="5637" max="5637" width="10.7109375" style="47" customWidth="1"/>
    <col min="5638" max="5638" width="12.42578125" style="47" customWidth="1"/>
    <col min="5639" max="5639" width="10.7109375" style="47" customWidth="1"/>
    <col min="5640" max="5640" width="13.42578125" style="47" customWidth="1"/>
    <col min="5641" max="5641" width="17" style="47" customWidth="1"/>
    <col min="5642" max="5888" width="11.42578125" style="47"/>
    <col min="5889" max="5889" width="5.7109375" style="47" customWidth="1"/>
    <col min="5890" max="5890" width="6.7109375" style="47" customWidth="1"/>
    <col min="5891" max="5891" width="9.42578125" style="47" customWidth="1"/>
    <col min="5892" max="5892" width="17.7109375" style="47" customWidth="1"/>
    <col min="5893" max="5893" width="10.7109375" style="47" customWidth="1"/>
    <col min="5894" max="5894" width="12.42578125" style="47" customWidth="1"/>
    <col min="5895" max="5895" width="10.7109375" style="47" customWidth="1"/>
    <col min="5896" max="5896" width="13.42578125" style="47" customWidth="1"/>
    <col min="5897" max="5897" width="17" style="47" customWidth="1"/>
    <col min="5898" max="6144" width="11.42578125" style="47"/>
    <col min="6145" max="6145" width="5.7109375" style="47" customWidth="1"/>
    <col min="6146" max="6146" width="6.7109375" style="47" customWidth="1"/>
    <col min="6147" max="6147" width="9.42578125" style="47" customWidth="1"/>
    <col min="6148" max="6148" width="17.7109375" style="47" customWidth="1"/>
    <col min="6149" max="6149" width="10.7109375" style="47" customWidth="1"/>
    <col min="6150" max="6150" width="12.42578125" style="47" customWidth="1"/>
    <col min="6151" max="6151" width="10.7109375" style="47" customWidth="1"/>
    <col min="6152" max="6152" width="13.42578125" style="47" customWidth="1"/>
    <col min="6153" max="6153" width="17" style="47" customWidth="1"/>
    <col min="6154" max="6400" width="11.42578125" style="47"/>
    <col min="6401" max="6401" width="5.7109375" style="47" customWidth="1"/>
    <col min="6402" max="6402" width="6.7109375" style="47" customWidth="1"/>
    <col min="6403" max="6403" width="9.42578125" style="47" customWidth="1"/>
    <col min="6404" max="6404" width="17.7109375" style="47" customWidth="1"/>
    <col min="6405" max="6405" width="10.7109375" style="47" customWidth="1"/>
    <col min="6406" max="6406" width="12.42578125" style="47" customWidth="1"/>
    <col min="6407" max="6407" width="10.7109375" style="47" customWidth="1"/>
    <col min="6408" max="6408" width="13.42578125" style="47" customWidth="1"/>
    <col min="6409" max="6409" width="17" style="47" customWidth="1"/>
    <col min="6410" max="6656" width="11.42578125" style="47"/>
    <col min="6657" max="6657" width="5.7109375" style="47" customWidth="1"/>
    <col min="6658" max="6658" width="6.7109375" style="47" customWidth="1"/>
    <col min="6659" max="6659" width="9.42578125" style="47" customWidth="1"/>
    <col min="6660" max="6660" width="17.7109375" style="47" customWidth="1"/>
    <col min="6661" max="6661" width="10.7109375" style="47" customWidth="1"/>
    <col min="6662" max="6662" width="12.42578125" style="47" customWidth="1"/>
    <col min="6663" max="6663" width="10.7109375" style="47" customWidth="1"/>
    <col min="6664" max="6664" width="13.42578125" style="47" customWidth="1"/>
    <col min="6665" max="6665" width="17" style="47" customWidth="1"/>
    <col min="6666" max="6912" width="11.42578125" style="47"/>
    <col min="6913" max="6913" width="5.7109375" style="47" customWidth="1"/>
    <col min="6914" max="6914" width="6.7109375" style="47" customWidth="1"/>
    <col min="6915" max="6915" width="9.42578125" style="47" customWidth="1"/>
    <col min="6916" max="6916" width="17.7109375" style="47" customWidth="1"/>
    <col min="6917" max="6917" width="10.7109375" style="47" customWidth="1"/>
    <col min="6918" max="6918" width="12.42578125" style="47" customWidth="1"/>
    <col min="6919" max="6919" width="10.7109375" style="47" customWidth="1"/>
    <col min="6920" max="6920" width="13.42578125" style="47" customWidth="1"/>
    <col min="6921" max="6921" width="17" style="47" customWidth="1"/>
    <col min="6922" max="7168" width="11.42578125" style="47"/>
    <col min="7169" max="7169" width="5.7109375" style="47" customWidth="1"/>
    <col min="7170" max="7170" width="6.7109375" style="47" customWidth="1"/>
    <col min="7171" max="7171" width="9.42578125" style="47" customWidth="1"/>
    <col min="7172" max="7172" width="17.7109375" style="47" customWidth="1"/>
    <col min="7173" max="7173" width="10.7109375" style="47" customWidth="1"/>
    <col min="7174" max="7174" width="12.42578125" style="47" customWidth="1"/>
    <col min="7175" max="7175" width="10.7109375" style="47" customWidth="1"/>
    <col min="7176" max="7176" width="13.42578125" style="47" customWidth="1"/>
    <col min="7177" max="7177" width="17" style="47" customWidth="1"/>
    <col min="7178" max="7424" width="11.42578125" style="47"/>
    <col min="7425" max="7425" width="5.7109375" style="47" customWidth="1"/>
    <col min="7426" max="7426" width="6.7109375" style="47" customWidth="1"/>
    <col min="7427" max="7427" width="9.42578125" style="47" customWidth="1"/>
    <col min="7428" max="7428" width="17.7109375" style="47" customWidth="1"/>
    <col min="7429" max="7429" width="10.7109375" style="47" customWidth="1"/>
    <col min="7430" max="7430" width="12.42578125" style="47" customWidth="1"/>
    <col min="7431" max="7431" width="10.7109375" style="47" customWidth="1"/>
    <col min="7432" max="7432" width="13.42578125" style="47" customWidth="1"/>
    <col min="7433" max="7433" width="17" style="47" customWidth="1"/>
    <col min="7434" max="7680" width="11.42578125" style="47"/>
    <col min="7681" max="7681" width="5.7109375" style="47" customWidth="1"/>
    <col min="7682" max="7682" width="6.7109375" style="47" customWidth="1"/>
    <col min="7683" max="7683" width="9.42578125" style="47" customWidth="1"/>
    <col min="7684" max="7684" width="17.7109375" style="47" customWidth="1"/>
    <col min="7685" max="7685" width="10.7109375" style="47" customWidth="1"/>
    <col min="7686" max="7686" width="12.42578125" style="47" customWidth="1"/>
    <col min="7687" max="7687" width="10.7109375" style="47" customWidth="1"/>
    <col min="7688" max="7688" width="13.42578125" style="47" customWidth="1"/>
    <col min="7689" max="7689" width="17" style="47" customWidth="1"/>
    <col min="7690" max="7936" width="11.42578125" style="47"/>
    <col min="7937" max="7937" width="5.7109375" style="47" customWidth="1"/>
    <col min="7938" max="7938" width="6.7109375" style="47" customWidth="1"/>
    <col min="7939" max="7939" width="9.42578125" style="47" customWidth="1"/>
    <col min="7940" max="7940" width="17.7109375" style="47" customWidth="1"/>
    <col min="7941" max="7941" width="10.7109375" style="47" customWidth="1"/>
    <col min="7942" max="7942" width="12.42578125" style="47" customWidth="1"/>
    <col min="7943" max="7943" width="10.7109375" style="47" customWidth="1"/>
    <col min="7944" max="7944" width="13.42578125" style="47" customWidth="1"/>
    <col min="7945" max="7945" width="17" style="47" customWidth="1"/>
    <col min="7946" max="8192" width="11.42578125" style="47"/>
    <col min="8193" max="8193" width="5.7109375" style="47" customWidth="1"/>
    <col min="8194" max="8194" width="6.7109375" style="47" customWidth="1"/>
    <col min="8195" max="8195" width="9.42578125" style="47" customWidth="1"/>
    <col min="8196" max="8196" width="17.7109375" style="47" customWidth="1"/>
    <col min="8197" max="8197" width="10.7109375" style="47" customWidth="1"/>
    <col min="8198" max="8198" width="12.42578125" style="47" customWidth="1"/>
    <col min="8199" max="8199" width="10.7109375" style="47" customWidth="1"/>
    <col min="8200" max="8200" width="13.42578125" style="47" customWidth="1"/>
    <col min="8201" max="8201" width="17" style="47" customWidth="1"/>
    <col min="8202" max="8448" width="11.42578125" style="47"/>
    <col min="8449" max="8449" width="5.7109375" style="47" customWidth="1"/>
    <col min="8450" max="8450" width="6.7109375" style="47" customWidth="1"/>
    <col min="8451" max="8451" width="9.42578125" style="47" customWidth="1"/>
    <col min="8452" max="8452" width="17.7109375" style="47" customWidth="1"/>
    <col min="8453" max="8453" width="10.7109375" style="47" customWidth="1"/>
    <col min="8454" max="8454" width="12.42578125" style="47" customWidth="1"/>
    <col min="8455" max="8455" width="10.7109375" style="47" customWidth="1"/>
    <col min="8456" max="8456" width="13.42578125" style="47" customWidth="1"/>
    <col min="8457" max="8457" width="17" style="47" customWidth="1"/>
    <col min="8458" max="8704" width="11.42578125" style="47"/>
    <col min="8705" max="8705" width="5.7109375" style="47" customWidth="1"/>
    <col min="8706" max="8706" width="6.7109375" style="47" customWidth="1"/>
    <col min="8707" max="8707" width="9.42578125" style="47" customWidth="1"/>
    <col min="8708" max="8708" width="17.7109375" style="47" customWidth="1"/>
    <col min="8709" max="8709" width="10.7109375" style="47" customWidth="1"/>
    <col min="8710" max="8710" width="12.42578125" style="47" customWidth="1"/>
    <col min="8711" max="8711" width="10.7109375" style="47" customWidth="1"/>
    <col min="8712" max="8712" width="13.42578125" style="47" customWidth="1"/>
    <col min="8713" max="8713" width="17" style="47" customWidth="1"/>
    <col min="8714" max="8960" width="11.42578125" style="47"/>
    <col min="8961" max="8961" width="5.7109375" style="47" customWidth="1"/>
    <col min="8962" max="8962" width="6.7109375" style="47" customWidth="1"/>
    <col min="8963" max="8963" width="9.42578125" style="47" customWidth="1"/>
    <col min="8964" max="8964" width="17.7109375" style="47" customWidth="1"/>
    <col min="8965" max="8965" width="10.7109375" style="47" customWidth="1"/>
    <col min="8966" max="8966" width="12.42578125" style="47" customWidth="1"/>
    <col min="8967" max="8967" width="10.7109375" style="47" customWidth="1"/>
    <col min="8968" max="8968" width="13.42578125" style="47" customWidth="1"/>
    <col min="8969" max="8969" width="17" style="47" customWidth="1"/>
    <col min="8970" max="9216" width="11.42578125" style="47"/>
    <col min="9217" max="9217" width="5.7109375" style="47" customWidth="1"/>
    <col min="9218" max="9218" width="6.7109375" style="47" customWidth="1"/>
    <col min="9219" max="9219" width="9.42578125" style="47" customWidth="1"/>
    <col min="9220" max="9220" width="17.7109375" style="47" customWidth="1"/>
    <col min="9221" max="9221" width="10.7109375" style="47" customWidth="1"/>
    <col min="9222" max="9222" width="12.42578125" style="47" customWidth="1"/>
    <col min="9223" max="9223" width="10.7109375" style="47" customWidth="1"/>
    <col min="9224" max="9224" width="13.42578125" style="47" customWidth="1"/>
    <col min="9225" max="9225" width="17" style="47" customWidth="1"/>
    <col min="9226" max="9472" width="11.42578125" style="47"/>
    <col min="9473" max="9473" width="5.7109375" style="47" customWidth="1"/>
    <col min="9474" max="9474" width="6.7109375" style="47" customWidth="1"/>
    <col min="9475" max="9475" width="9.42578125" style="47" customWidth="1"/>
    <col min="9476" max="9476" width="17.7109375" style="47" customWidth="1"/>
    <col min="9477" max="9477" width="10.7109375" style="47" customWidth="1"/>
    <col min="9478" max="9478" width="12.42578125" style="47" customWidth="1"/>
    <col min="9479" max="9479" width="10.7109375" style="47" customWidth="1"/>
    <col min="9480" max="9480" width="13.42578125" style="47" customWidth="1"/>
    <col min="9481" max="9481" width="17" style="47" customWidth="1"/>
    <col min="9482" max="9728" width="11.42578125" style="47"/>
    <col min="9729" max="9729" width="5.7109375" style="47" customWidth="1"/>
    <col min="9730" max="9730" width="6.7109375" style="47" customWidth="1"/>
    <col min="9731" max="9731" width="9.42578125" style="47" customWidth="1"/>
    <col min="9732" max="9732" width="17.7109375" style="47" customWidth="1"/>
    <col min="9733" max="9733" width="10.7109375" style="47" customWidth="1"/>
    <col min="9734" max="9734" width="12.42578125" style="47" customWidth="1"/>
    <col min="9735" max="9735" width="10.7109375" style="47" customWidth="1"/>
    <col min="9736" max="9736" width="13.42578125" style="47" customWidth="1"/>
    <col min="9737" max="9737" width="17" style="47" customWidth="1"/>
    <col min="9738" max="9984" width="11.42578125" style="47"/>
    <col min="9985" max="9985" width="5.7109375" style="47" customWidth="1"/>
    <col min="9986" max="9986" width="6.7109375" style="47" customWidth="1"/>
    <col min="9987" max="9987" width="9.42578125" style="47" customWidth="1"/>
    <col min="9988" max="9988" width="17.7109375" style="47" customWidth="1"/>
    <col min="9989" max="9989" width="10.7109375" style="47" customWidth="1"/>
    <col min="9990" max="9990" width="12.42578125" style="47" customWidth="1"/>
    <col min="9991" max="9991" width="10.7109375" style="47" customWidth="1"/>
    <col min="9992" max="9992" width="13.42578125" style="47" customWidth="1"/>
    <col min="9993" max="9993" width="17" style="47" customWidth="1"/>
    <col min="9994" max="10240" width="11.42578125" style="47"/>
    <col min="10241" max="10241" width="5.7109375" style="47" customWidth="1"/>
    <col min="10242" max="10242" width="6.7109375" style="47" customWidth="1"/>
    <col min="10243" max="10243" width="9.42578125" style="47" customWidth="1"/>
    <col min="10244" max="10244" width="17.7109375" style="47" customWidth="1"/>
    <col min="10245" max="10245" width="10.7109375" style="47" customWidth="1"/>
    <col min="10246" max="10246" width="12.42578125" style="47" customWidth="1"/>
    <col min="10247" max="10247" width="10.7109375" style="47" customWidth="1"/>
    <col min="10248" max="10248" width="13.42578125" style="47" customWidth="1"/>
    <col min="10249" max="10249" width="17" style="47" customWidth="1"/>
    <col min="10250" max="10496" width="11.42578125" style="47"/>
    <col min="10497" max="10497" width="5.7109375" style="47" customWidth="1"/>
    <col min="10498" max="10498" width="6.7109375" style="47" customWidth="1"/>
    <col min="10499" max="10499" width="9.42578125" style="47" customWidth="1"/>
    <col min="10500" max="10500" width="17.7109375" style="47" customWidth="1"/>
    <col min="10501" max="10501" width="10.7109375" style="47" customWidth="1"/>
    <col min="10502" max="10502" width="12.42578125" style="47" customWidth="1"/>
    <col min="10503" max="10503" width="10.7109375" style="47" customWidth="1"/>
    <col min="10504" max="10504" width="13.42578125" style="47" customWidth="1"/>
    <col min="10505" max="10505" width="17" style="47" customWidth="1"/>
    <col min="10506" max="10752" width="11.42578125" style="47"/>
    <col min="10753" max="10753" width="5.7109375" style="47" customWidth="1"/>
    <col min="10754" max="10754" width="6.7109375" style="47" customWidth="1"/>
    <col min="10755" max="10755" width="9.42578125" style="47" customWidth="1"/>
    <col min="10756" max="10756" width="17.7109375" style="47" customWidth="1"/>
    <col min="10757" max="10757" width="10.7109375" style="47" customWidth="1"/>
    <col min="10758" max="10758" width="12.42578125" style="47" customWidth="1"/>
    <col min="10759" max="10759" width="10.7109375" style="47" customWidth="1"/>
    <col min="10760" max="10760" width="13.42578125" style="47" customWidth="1"/>
    <col min="10761" max="10761" width="17" style="47" customWidth="1"/>
    <col min="10762" max="11008" width="11.42578125" style="47"/>
    <col min="11009" max="11009" width="5.7109375" style="47" customWidth="1"/>
    <col min="11010" max="11010" width="6.7109375" style="47" customWidth="1"/>
    <col min="11011" max="11011" width="9.42578125" style="47" customWidth="1"/>
    <col min="11012" max="11012" width="17.7109375" style="47" customWidth="1"/>
    <col min="11013" max="11013" width="10.7109375" style="47" customWidth="1"/>
    <col min="11014" max="11014" width="12.42578125" style="47" customWidth="1"/>
    <col min="11015" max="11015" width="10.7109375" style="47" customWidth="1"/>
    <col min="11016" max="11016" width="13.42578125" style="47" customWidth="1"/>
    <col min="11017" max="11017" width="17" style="47" customWidth="1"/>
    <col min="11018" max="11264" width="11.42578125" style="47"/>
    <col min="11265" max="11265" width="5.7109375" style="47" customWidth="1"/>
    <col min="11266" max="11266" width="6.7109375" style="47" customWidth="1"/>
    <col min="11267" max="11267" width="9.42578125" style="47" customWidth="1"/>
    <col min="11268" max="11268" width="17.7109375" style="47" customWidth="1"/>
    <col min="11269" max="11269" width="10.7109375" style="47" customWidth="1"/>
    <col min="11270" max="11270" width="12.42578125" style="47" customWidth="1"/>
    <col min="11271" max="11271" width="10.7109375" style="47" customWidth="1"/>
    <col min="11272" max="11272" width="13.42578125" style="47" customWidth="1"/>
    <col min="11273" max="11273" width="17" style="47" customWidth="1"/>
    <col min="11274" max="11520" width="11.42578125" style="47"/>
    <col min="11521" max="11521" width="5.7109375" style="47" customWidth="1"/>
    <col min="11522" max="11522" width="6.7109375" style="47" customWidth="1"/>
    <col min="11523" max="11523" width="9.42578125" style="47" customWidth="1"/>
    <col min="11524" max="11524" width="17.7109375" style="47" customWidth="1"/>
    <col min="11525" max="11525" width="10.7109375" style="47" customWidth="1"/>
    <col min="11526" max="11526" width="12.42578125" style="47" customWidth="1"/>
    <col min="11527" max="11527" width="10.7109375" style="47" customWidth="1"/>
    <col min="11528" max="11528" width="13.42578125" style="47" customWidth="1"/>
    <col min="11529" max="11529" width="17" style="47" customWidth="1"/>
    <col min="11530" max="11776" width="11.42578125" style="47"/>
    <col min="11777" max="11777" width="5.7109375" style="47" customWidth="1"/>
    <col min="11778" max="11778" width="6.7109375" style="47" customWidth="1"/>
    <col min="11779" max="11779" width="9.42578125" style="47" customWidth="1"/>
    <col min="11780" max="11780" width="17.7109375" style="47" customWidth="1"/>
    <col min="11781" max="11781" width="10.7109375" style="47" customWidth="1"/>
    <col min="11782" max="11782" width="12.42578125" style="47" customWidth="1"/>
    <col min="11783" max="11783" width="10.7109375" style="47" customWidth="1"/>
    <col min="11784" max="11784" width="13.42578125" style="47" customWidth="1"/>
    <col min="11785" max="11785" width="17" style="47" customWidth="1"/>
    <col min="11786" max="12032" width="11.42578125" style="47"/>
    <col min="12033" max="12033" width="5.7109375" style="47" customWidth="1"/>
    <col min="12034" max="12034" width="6.7109375" style="47" customWidth="1"/>
    <col min="12035" max="12035" width="9.42578125" style="47" customWidth="1"/>
    <col min="12036" max="12036" width="17.7109375" style="47" customWidth="1"/>
    <col min="12037" max="12037" width="10.7109375" style="47" customWidth="1"/>
    <col min="12038" max="12038" width="12.42578125" style="47" customWidth="1"/>
    <col min="12039" max="12039" width="10.7109375" style="47" customWidth="1"/>
    <col min="12040" max="12040" width="13.42578125" style="47" customWidth="1"/>
    <col min="12041" max="12041" width="17" style="47" customWidth="1"/>
    <col min="12042" max="12288" width="11.42578125" style="47"/>
    <col min="12289" max="12289" width="5.7109375" style="47" customWidth="1"/>
    <col min="12290" max="12290" width="6.7109375" style="47" customWidth="1"/>
    <col min="12291" max="12291" width="9.42578125" style="47" customWidth="1"/>
    <col min="12292" max="12292" width="17.7109375" style="47" customWidth="1"/>
    <col min="12293" max="12293" width="10.7109375" style="47" customWidth="1"/>
    <col min="12294" max="12294" width="12.42578125" style="47" customWidth="1"/>
    <col min="12295" max="12295" width="10.7109375" style="47" customWidth="1"/>
    <col min="12296" max="12296" width="13.42578125" style="47" customWidth="1"/>
    <col min="12297" max="12297" width="17" style="47" customWidth="1"/>
    <col min="12298" max="12544" width="11.42578125" style="47"/>
    <col min="12545" max="12545" width="5.7109375" style="47" customWidth="1"/>
    <col min="12546" max="12546" width="6.7109375" style="47" customWidth="1"/>
    <col min="12547" max="12547" width="9.42578125" style="47" customWidth="1"/>
    <col min="12548" max="12548" width="17.7109375" style="47" customWidth="1"/>
    <col min="12549" max="12549" width="10.7109375" style="47" customWidth="1"/>
    <col min="12550" max="12550" width="12.42578125" style="47" customWidth="1"/>
    <col min="12551" max="12551" width="10.7109375" style="47" customWidth="1"/>
    <col min="12552" max="12552" width="13.42578125" style="47" customWidth="1"/>
    <col min="12553" max="12553" width="17" style="47" customWidth="1"/>
    <col min="12554" max="12800" width="11.42578125" style="47"/>
    <col min="12801" max="12801" width="5.7109375" style="47" customWidth="1"/>
    <col min="12802" max="12802" width="6.7109375" style="47" customWidth="1"/>
    <col min="12803" max="12803" width="9.42578125" style="47" customWidth="1"/>
    <col min="12804" max="12804" width="17.7109375" style="47" customWidth="1"/>
    <col min="12805" max="12805" width="10.7109375" style="47" customWidth="1"/>
    <col min="12806" max="12806" width="12.42578125" style="47" customWidth="1"/>
    <col min="12807" max="12807" width="10.7109375" style="47" customWidth="1"/>
    <col min="12808" max="12808" width="13.42578125" style="47" customWidth="1"/>
    <col min="12809" max="12809" width="17" style="47" customWidth="1"/>
    <col min="12810" max="13056" width="11.42578125" style="47"/>
    <col min="13057" max="13057" width="5.7109375" style="47" customWidth="1"/>
    <col min="13058" max="13058" width="6.7109375" style="47" customWidth="1"/>
    <col min="13059" max="13059" width="9.42578125" style="47" customWidth="1"/>
    <col min="13060" max="13060" width="17.7109375" style="47" customWidth="1"/>
    <col min="13061" max="13061" width="10.7109375" style="47" customWidth="1"/>
    <col min="13062" max="13062" width="12.42578125" style="47" customWidth="1"/>
    <col min="13063" max="13063" width="10.7109375" style="47" customWidth="1"/>
    <col min="13064" max="13064" width="13.42578125" style="47" customWidth="1"/>
    <col min="13065" max="13065" width="17" style="47" customWidth="1"/>
    <col min="13066" max="13312" width="11.42578125" style="47"/>
    <col min="13313" max="13313" width="5.7109375" style="47" customWidth="1"/>
    <col min="13314" max="13314" width="6.7109375" style="47" customWidth="1"/>
    <col min="13315" max="13315" width="9.42578125" style="47" customWidth="1"/>
    <col min="13316" max="13316" width="17.7109375" style="47" customWidth="1"/>
    <col min="13317" max="13317" width="10.7109375" style="47" customWidth="1"/>
    <col min="13318" max="13318" width="12.42578125" style="47" customWidth="1"/>
    <col min="13319" max="13319" width="10.7109375" style="47" customWidth="1"/>
    <col min="13320" max="13320" width="13.42578125" style="47" customWidth="1"/>
    <col min="13321" max="13321" width="17" style="47" customWidth="1"/>
    <col min="13322" max="13568" width="11.42578125" style="47"/>
    <col min="13569" max="13569" width="5.7109375" style="47" customWidth="1"/>
    <col min="13570" max="13570" width="6.7109375" style="47" customWidth="1"/>
    <col min="13571" max="13571" width="9.42578125" style="47" customWidth="1"/>
    <col min="13572" max="13572" width="17.7109375" style="47" customWidth="1"/>
    <col min="13573" max="13573" width="10.7109375" style="47" customWidth="1"/>
    <col min="13574" max="13574" width="12.42578125" style="47" customWidth="1"/>
    <col min="13575" max="13575" width="10.7109375" style="47" customWidth="1"/>
    <col min="13576" max="13576" width="13.42578125" style="47" customWidth="1"/>
    <col min="13577" max="13577" width="17" style="47" customWidth="1"/>
    <col min="13578" max="13824" width="11.42578125" style="47"/>
    <col min="13825" max="13825" width="5.7109375" style="47" customWidth="1"/>
    <col min="13826" max="13826" width="6.7109375" style="47" customWidth="1"/>
    <col min="13827" max="13827" width="9.42578125" style="47" customWidth="1"/>
    <col min="13828" max="13828" width="17.7109375" style="47" customWidth="1"/>
    <col min="13829" max="13829" width="10.7109375" style="47" customWidth="1"/>
    <col min="13830" max="13830" width="12.42578125" style="47" customWidth="1"/>
    <col min="13831" max="13831" width="10.7109375" style="47" customWidth="1"/>
    <col min="13832" max="13832" width="13.42578125" style="47" customWidth="1"/>
    <col min="13833" max="13833" width="17" style="47" customWidth="1"/>
    <col min="13834" max="14080" width="11.42578125" style="47"/>
    <col min="14081" max="14081" width="5.7109375" style="47" customWidth="1"/>
    <col min="14082" max="14082" width="6.7109375" style="47" customWidth="1"/>
    <col min="14083" max="14083" width="9.42578125" style="47" customWidth="1"/>
    <col min="14084" max="14084" width="17.7109375" style="47" customWidth="1"/>
    <col min="14085" max="14085" width="10.7109375" style="47" customWidth="1"/>
    <col min="14086" max="14086" width="12.42578125" style="47" customWidth="1"/>
    <col min="14087" max="14087" width="10.7109375" style="47" customWidth="1"/>
    <col min="14088" max="14088" width="13.42578125" style="47" customWidth="1"/>
    <col min="14089" max="14089" width="17" style="47" customWidth="1"/>
    <col min="14090" max="14336" width="11.42578125" style="47"/>
    <col min="14337" max="14337" width="5.7109375" style="47" customWidth="1"/>
    <col min="14338" max="14338" width="6.7109375" style="47" customWidth="1"/>
    <col min="14339" max="14339" width="9.42578125" style="47" customWidth="1"/>
    <col min="14340" max="14340" width="17.7109375" style="47" customWidth="1"/>
    <col min="14341" max="14341" width="10.7109375" style="47" customWidth="1"/>
    <col min="14342" max="14342" width="12.42578125" style="47" customWidth="1"/>
    <col min="14343" max="14343" width="10.7109375" style="47" customWidth="1"/>
    <col min="14344" max="14344" width="13.42578125" style="47" customWidth="1"/>
    <col min="14345" max="14345" width="17" style="47" customWidth="1"/>
    <col min="14346" max="14592" width="11.42578125" style="47"/>
    <col min="14593" max="14593" width="5.7109375" style="47" customWidth="1"/>
    <col min="14594" max="14594" width="6.7109375" style="47" customWidth="1"/>
    <col min="14595" max="14595" width="9.42578125" style="47" customWidth="1"/>
    <col min="14596" max="14596" width="17.7109375" style="47" customWidth="1"/>
    <col min="14597" max="14597" width="10.7109375" style="47" customWidth="1"/>
    <col min="14598" max="14598" width="12.42578125" style="47" customWidth="1"/>
    <col min="14599" max="14599" width="10.7109375" style="47" customWidth="1"/>
    <col min="14600" max="14600" width="13.42578125" style="47" customWidth="1"/>
    <col min="14601" max="14601" width="17" style="47" customWidth="1"/>
    <col min="14602" max="14848" width="11.42578125" style="47"/>
    <col min="14849" max="14849" width="5.7109375" style="47" customWidth="1"/>
    <col min="14850" max="14850" width="6.7109375" style="47" customWidth="1"/>
    <col min="14851" max="14851" width="9.42578125" style="47" customWidth="1"/>
    <col min="14852" max="14852" width="17.7109375" style="47" customWidth="1"/>
    <col min="14853" max="14853" width="10.7109375" style="47" customWidth="1"/>
    <col min="14854" max="14854" width="12.42578125" style="47" customWidth="1"/>
    <col min="14855" max="14855" width="10.7109375" style="47" customWidth="1"/>
    <col min="14856" max="14856" width="13.42578125" style="47" customWidth="1"/>
    <col min="14857" max="14857" width="17" style="47" customWidth="1"/>
    <col min="14858" max="15104" width="11.42578125" style="47"/>
    <col min="15105" max="15105" width="5.7109375" style="47" customWidth="1"/>
    <col min="15106" max="15106" width="6.7109375" style="47" customWidth="1"/>
    <col min="15107" max="15107" width="9.42578125" style="47" customWidth="1"/>
    <col min="15108" max="15108" width="17.7109375" style="47" customWidth="1"/>
    <col min="15109" max="15109" width="10.7109375" style="47" customWidth="1"/>
    <col min="15110" max="15110" width="12.42578125" style="47" customWidth="1"/>
    <col min="15111" max="15111" width="10.7109375" style="47" customWidth="1"/>
    <col min="15112" max="15112" width="13.42578125" style="47" customWidth="1"/>
    <col min="15113" max="15113" width="17" style="47" customWidth="1"/>
    <col min="15114" max="15360" width="11.42578125" style="47"/>
    <col min="15361" max="15361" width="5.7109375" style="47" customWidth="1"/>
    <col min="15362" max="15362" width="6.7109375" style="47" customWidth="1"/>
    <col min="15363" max="15363" width="9.42578125" style="47" customWidth="1"/>
    <col min="15364" max="15364" width="17.7109375" style="47" customWidth="1"/>
    <col min="15365" max="15365" width="10.7109375" style="47" customWidth="1"/>
    <col min="15366" max="15366" width="12.42578125" style="47" customWidth="1"/>
    <col min="15367" max="15367" width="10.7109375" style="47" customWidth="1"/>
    <col min="15368" max="15368" width="13.42578125" style="47" customWidth="1"/>
    <col min="15369" max="15369" width="17" style="47" customWidth="1"/>
    <col min="15370" max="15616" width="11.42578125" style="47"/>
    <col min="15617" max="15617" width="5.7109375" style="47" customWidth="1"/>
    <col min="15618" max="15618" width="6.7109375" style="47" customWidth="1"/>
    <col min="15619" max="15619" width="9.42578125" style="47" customWidth="1"/>
    <col min="15620" max="15620" width="17.7109375" style="47" customWidth="1"/>
    <col min="15621" max="15621" width="10.7109375" style="47" customWidth="1"/>
    <col min="15622" max="15622" width="12.42578125" style="47" customWidth="1"/>
    <col min="15623" max="15623" width="10.7109375" style="47" customWidth="1"/>
    <col min="15624" max="15624" width="13.42578125" style="47" customWidth="1"/>
    <col min="15625" max="15625" width="17" style="47" customWidth="1"/>
    <col min="15626" max="15872" width="11.42578125" style="47"/>
    <col min="15873" max="15873" width="5.7109375" style="47" customWidth="1"/>
    <col min="15874" max="15874" width="6.7109375" style="47" customWidth="1"/>
    <col min="15875" max="15875" width="9.42578125" style="47" customWidth="1"/>
    <col min="15876" max="15876" width="17.7109375" style="47" customWidth="1"/>
    <col min="15877" max="15877" width="10.7109375" style="47" customWidth="1"/>
    <col min="15878" max="15878" width="12.42578125" style="47" customWidth="1"/>
    <col min="15879" max="15879" width="10.7109375" style="47" customWidth="1"/>
    <col min="15880" max="15880" width="13.42578125" style="47" customWidth="1"/>
    <col min="15881" max="15881" width="17" style="47" customWidth="1"/>
    <col min="15882" max="16128" width="11.42578125" style="47"/>
    <col min="16129" max="16129" width="5.7109375" style="47" customWidth="1"/>
    <col min="16130" max="16130" width="6.7109375" style="47" customWidth="1"/>
    <col min="16131" max="16131" width="9.42578125" style="47" customWidth="1"/>
    <col min="16132" max="16132" width="17.7109375" style="47" customWidth="1"/>
    <col min="16133" max="16133" width="10.7109375" style="47" customWidth="1"/>
    <col min="16134" max="16134" width="12.42578125" style="47" customWidth="1"/>
    <col min="16135" max="16135" width="10.7109375" style="47" customWidth="1"/>
    <col min="16136" max="16136" width="13.42578125" style="47" customWidth="1"/>
    <col min="16137" max="16137" width="17" style="47" customWidth="1"/>
    <col min="16138" max="16384" width="11.42578125" style="47"/>
  </cols>
  <sheetData>
    <row r="1" spans="1:9" s="4" customFormat="1" ht="36.75" customHeight="1" x14ac:dyDescent="0.25">
      <c r="A1" s="255"/>
      <c r="B1" s="255"/>
      <c r="C1" s="255"/>
      <c r="D1" s="256" t="s">
        <v>19</v>
      </c>
      <c r="E1" s="257"/>
      <c r="F1" s="257"/>
      <c r="G1" s="257"/>
      <c r="H1" s="252" t="s">
        <v>20</v>
      </c>
      <c r="I1" s="252"/>
    </row>
    <row r="2" spans="1:9" s="4" customFormat="1" ht="36.75" customHeight="1" x14ac:dyDescent="0.25">
      <c r="A2" s="255"/>
      <c r="B2" s="255"/>
      <c r="C2" s="255"/>
      <c r="D2" s="257"/>
      <c r="E2" s="257"/>
      <c r="F2" s="257"/>
      <c r="G2" s="257"/>
      <c r="H2" s="252"/>
      <c r="I2" s="252"/>
    </row>
    <row r="3" spans="1:9" s="4" customFormat="1" ht="36.75" customHeight="1" thickBot="1" x14ac:dyDescent="0.3">
      <c r="A3" s="255"/>
      <c r="B3" s="255"/>
      <c r="C3" s="255"/>
      <c r="D3" s="257"/>
      <c r="E3" s="257"/>
      <c r="F3" s="257"/>
      <c r="G3" s="257"/>
      <c r="H3" s="252"/>
      <c r="I3" s="252"/>
    </row>
    <row r="4" spans="1:9" s="5" customFormat="1" ht="45.75" customHeight="1" thickBot="1" x14ac:dyDescent="0.3">
      <c r="A4" s="236" t="s">
        <v>7</v>
      </c>
      <c r="B4" s="237"/>
      <c r="C4" s="238"/>
      <c r="D4" s="239"/>
      <c r="E4" s="239"/>
      <c r="F4" s="239"/>
      <c r="G4" s="239"/>
      <c r="H4" s="239"/>
      <c r="I4" s="240"/>
    </row>
    <row r="5" spans="1:9" s="5" customFormat="1" ht="11.25" x14ac:dyDescent="0.25"/>
    <row r="6" spans="1:9" s="5" customFormat="1" ht="11.25" x14ac:dyDescent="0.25">
      <c r="A6" s="241" t="s">
        <v>21</v>
      </c>
      <c r="B6" s="241"/>
      <c r="C6" s="241"/>
      <c r="D6" s="241"/>
      <c r="E6" s="241"/>
      <c r="F6" s="241"/>
      <c r="G6" s="241"/>
      <c r="H6" s="241"/>
      <c r="I6" s="241"/>
    </row>
    <row r="7" spans="1:9" s="5" customFormat="1" ht="11.25" x14ac:dyDescent="0.25">
      <c r="A7" s="6"/>
      <c r="B7" s="6"/>
      <c r="C7" s="6"/>
      <c r="D7" s="6"/>
      <c r="E7" s="6"/>
      <c r="F7" s="6"/>
      <c r="G7" s="6"/>
      <c r="H7" s="6"/>
      <c r="I7" s="6"/>
    </row>
    <row r="8" spans="1:9" s="5" customFormat="1" ht="20.25" customHeight="1" x14ac:dyDescent="0.25">
      <c r="A8" s="243" t="s">
        <v>10</v>
      </c>
      <c r="B8" s="243"/>
      <c r="C8" s="244"/>
      <c r="D8" s="245"/>
      <c r="E8" s="245"/>
      <c r="F8" s="245"/>
      <c r="G8" s="245"/>
      <c r="H8" s="245"/>
      <c r="I8" s="245"/>
    </row>
    <row r="9" spans="1:9" s="5" customFormat="1" ht="27" customHeight="1" x14ac:dyDescent="0.25">
      <c r="A9" s="7" t="s">
        <v>22</v>
      </c>
      <c r="B9" s="8">
        <v>1.04</v>
      </c>
      <c r="C9" s="246" t="s">
        <v>100</v>
      </c>
      <c r="D9" s="247"/>
      <c r="E9" s="247"/>
      <c r="F9" s="247"/>
      <c r="G9" s="248"/>
      <c r="H9" s="9" t="s">
        <v>23</v>
      </c>
      <c r="I9" s="10" t="s">
        <v>57</v>
      </c>
    </row>
    <row r="10" spans="1:9" s="5" customFormat="1" ht="11.25" x14ac:dyDescent="0.25">
      <c r="I10" s="11"/>
    </row>
    <row r="11" spans="1:9" s="5" customFormat="1" ht="11.25" x14ac:dyDescent="0.25">
      <c r="A11" s="12" t="s">
        <v>24</v>
      </c>
      <c r="B11" s="12"/>
    </row>
    <row r="12" spans="1:9" s="5" customFormat="1" ht="22.5" x14ac:dyDescent="0.25">
      <c r="A12" s="249" t="s">
        <v>25</v>
      </c>
      <c r="B12" s="250"/>
      <c r="C12" s="250"/>
      <c r="D12" s="250"/>
      <c r="E12" s="53" t="s">
        <v>26</v>
      </c>
      <c r="F12" s="53" t="s">
        <v>27</v>
      </c>
      <c r="G12" s="14" t="s">
        <v>28</v>
      </c>
      <c r="H12" s="15" t="s">
        <v>29</v>
      </c>
    </row>
    <row r="13" spans="1:9" s="5" customFormat="1" ht="11.25" x14ac:dyDescent="0.25">
      <c r="A13" s="242" t="s">
        <v>40</v>
      </c>
      <c r="B13" s="242"/>
      <c r="C13" s="242"/>
      <c r="D13" s="242"/>
      <c r="E13" s="17" t="s">
        <v>48</v>
      </c>
      <c r="F13" s="18">
        <v>8.15</v>
      </c>
      <c r="G13" s="19">
        <v>1737</v>
      </c>
      <c r="H13" s="20">
        <f>+ROUND(F13*G13,0)</f>
        <v>14157</v>
      </c>
    </row>
    <row r="14" spans="1:9" s="5" customFormat="1" ht="11.25" x14ac:dyDescent="0.25">
      <c r="A14" s="254" t="s">
        <v>97</v>
      </c>
      <c r="B14" s="254"/>
      <c r="C14" s="254"/>
      <c r="D14" s="254"/>
      <c r="E14" s="17" t="s">
        <v>48</v>
      </c>
      <c r="F14" s="18">
        <v>0.32</v>
      </c>
      <c r="G14" s="19">
        <v>4705</v>
      </c>
      <c r="H14" s="20">
        <f>+ROUND(F14*G14,0)</f>
        <v>1506</v>
      </c>
    </row>
    <row r="15" spans="1:9" s="5" customFormat="1" ht="11.25" x14ac:dyDescent="0.25">
      <c r="A15" s="254"/>
      <c r="B15" s="254"/>
      <c r="C15" s="254"/>
      <c r="D15" s="254"/>
      <c r="E15" s="17"/>
      <c r="F15" s="18"/>
      <c r="G15" s="19"/>
      <c r="H15" s="22"/>
    </row>
    <row r="16" spans="1:9" s="5" customFormat="1" ht="11.25" x14ac:dyDescent="0.25">
      <c r="A16" s="254"/>
      <c r="B16" s="254"/>
      <c r="C16" s="254"/>
      <c r="D16" s="254"/>
      <c r="E16" s="54"/>
      <c r="F16" s="18"/>
      <c r="G16" s="19"/>
      <c r="H16" s="22"/>
    </row>
    <row r="17" spans="1:9" s="5" customFormat="1" ht="11.25" x14ac:dyDescent="0.25">
      <c r="D17" s="54"/>
      <c r="E17" s="54"/>
      <c r="F17" s="24"/>
      <c r="G17" s="26"/>
      <c r="H17" s="27" t="s">
        <v>30</v>
      </c>
      <c r="I17" s="28">
        <f>SUM(H13:H16)</f>
        <v>15663</v>
      </c>
    </row>
    <row r="18" spans="1:9" s="5" customFormat="1" ht="11.25" x14ac:dyDescent="0.25">
      <c r="A18" s="29" t="s">
        <v>31</v>
      </c>
      <c r="B18" s="29"/>
      <c r="I18" s="24"/>
    </row>
    <row r="19" spans="1:9" s="5" customFormat="1" ht="22.5" x14ac:dyDescent="0.25">
      <c r="A19" s="249" t="s">
        <v>25</v>
      </c>
      <c r="B19" s="250"/>
      <c r="C19" s="250"/>
      <c r="D19" s="250"/>
      <c r="E19" s="53" t="s">
        <v>26</v>
      </c>
      <c r="F19" s="53" t="s">
        <v>27</v>
      </c>
      <c r="G19" s="14" t="s">
        <v>28</v>
      </c>
      <c r="H19" s="15" t="s">
        <v>29</v>
      </c>
    </row>
    <row r="20" spans="1:9" s="5" customFormat="1" ht="12.75" customHeight="1" x14ac:dyDescent="0.25">
      <c r="A20" s="253" t="s">
        <v>101</v>
      </c>
      <c r="B20" s="253"/>
      <c r="C20" s="253"/>
      <c r="D20" s="253"/>
      <c r="E20" s="17" t="s">
        <v>49</v>
      </c>
      <c r="F20" s="18">
        <v>3.52</v>
      </c>
      <c r="G20" s="19">
        <v>1833</v>
      </c>
      <c r="H20" s="20">
        <f>+ROUND(F20*G20,0)</f>
        <v>6452</v>
      </c>
      <c r="I20" s="30"/>
    </row>
    <row r="21" spans="1:9" s="5" customFormat="1" ht="12.75" customHeight="1" x14ac:dyDescent="0.25">
      <c r="A21" s="254" t="s">
        <v>102</v>
      </c>
      <c r="B21" s="254"/>
      <c r="C21" s="254"/>
      <c r="D21" s="254"/>
      <c r="E21" s="17" t="s">
        <v>87</v>
      </c>
      <c r="F21" s="18">
        <v>1.47</v>
      </c>
      <c r="G21" s="19">
        <v>2377</v>
      </c>
      <c r="H21" s="20">
        <f t="shared" ref="H21:H23" si="0">+ROUND(F21*G21,0)</f>
        <v>3494</v>
      </c>
      <c r="I21" s="30"/>
    </row>
    <row r="22" spans="1:9" s="5" customFormat="1" ht="12.75" customHeight="1" x14ac:dyDescent="0.25">
      <c r="A22" s="254" t="s">
        <v>103</v>
      </c>
      <c r="B22" s="254"/>
      <c r="C22" s="254"/>
      <c r="D22" s="254"/>
      <c r="E22" s="17" t="s">
        <v>49</v>
      </c>
      <c r="F22" s="65">
        <v>3.11</v>
      </c>
      <c r="G22" s="19">
        <v>2541</v>
      </c>
      <c r="H22" s="20">
        <f t="shared" si="0"/>
        <v>7903</v>
      </c>
      <c r="I22" s="30"/>
    </row>
    <row r="23" spans="1:9" s="5" customFormat="1" ht="12.75" customHeight="1" x14ac:dyDescent="0.25">
      <c r="A23" s="254" t="s">
        <v>72</v>
      </c>
      <c r="B23" s="254"/>
      <c r="C23" s="254"/>
      <c r="D23" s="254"/>
      <c r="E23" s="17" t="s">
        <v>57</v>
      </c>
      <c r="F23" s="65">
        <v>1</v>
      </c>
      <c r="G23" s="19">
        <f>+'APU Concreto'!I43</f>
        <v>480451</v>
      </c>
      <c r="H23" s="20">
        <f t="shared" si="0"/>
        <v>480451</v>
      </c>
      <c r="I23" s="30"/>
    </row>
    <row r="24" spans="1:9" s="5" customFormat="1" ht="11.25" x14ac:dyDescent="0.25">
      <c r="A24" s="254"/>
      <c r="B24" s="254"/>
      <c r="C24" s="254"/>
      <c r="D24" s="254"/>
      <c r="E24" s="17"/>
      <c r="F24" s="18"/>
      <c r="G24" s="19"/>
      <c r="H24" s="20"/>
      <c r="I24" s="30"/>
    </row>
    <row r="25" spans="1:9" s="5" customFormat="1" ht="11.25" x14ac:dyDescent="0.25">
      <c r="D25" s="54"/>
      <c r="E25" s="17"/>
      <c r="F25" s="21"/>
      <c r="G25" s="32"/>
      <c r="H25" s="22"/>
      <c r="I25" s="30"/>
    </row>
    <row r="26" spans="1:9" s="5" customFormat="1" ht="11.25" x14ac:dyDescent="0.25">
      <c r="B26" s="31"/>
      <c r="C26" s="31"/>
      <c r="D26" s="31"/>
      <c r="E26" s="54"/>
      <c r="F26" s="33"/>
      <c r="G26" s="33"/>
      <c r="H26" s="22">
        <f>+F26*G26</f>
        <v>0</v>
      </c>
      <c r="I26" s="30"/>
    </row>
    <row r="27" spans="1:9" s="5" customFormat="1" ht="11.25" x14ac:dyDescent="0.25">
      <c r="E27" s="54"/>
      <c r="I27" s="30"/>
    </row>
    <row r="28" spans="1:9" s="5" customFormat="1" ht="11.25" x14ac:dyDescent="0.25">
      <c r="E28" s="34"/>
      <c r="F28" s="30"/>
      <c r="G28" s="35"/>
      <c r="H28" s="36" t="s">
        <v>30</v>
      </c>
      <c r="I28" s="28">
        <f>((SUM(H20:H27)))</f>
        <v>498300</v>
      </c>
    </row>
    <row r="29" spans="1:9" s="5" customFormat="1" ht="11.25" x14ac:dyDescent="0.25">
      <c r="A29" s="12" t="s">
        <v>32</v>
      </c>
      <c r="B29" s="12"/>
      <c r="I29" s="24"/>
    </row>
    <row r="30" spans="1:9" s="5" customFormat="1" ht="22.5" x14ac:dyDescent="0.25">
      <c r="A30" s="249" t="s">
        <v>25</v>
      </c>
      <c r="B30" s="250"/>
      <c r="C30" s="250"/>
      <c r="D30" s="250"/>
      <c r="E30" s="53" t="s">
        <v>26</v>
      </c>
      <c r="F30" s="53" t="s">
        <v>27</v>
      </c>
      <c r="G30" s="14" t="s">
        <v>28</v>
      </c>
      <c r="H30" s="15" t="s">
        <v>29</v>
      </c>
    </row>
    <row r="31" spans="1:9" s="5" customFormat="1" ht="11.25" x14ac:dyDescent="0.25">
      <c r="A31" s="253"/>
      <c r="B31" s="253"/>
      <c r="C31" s="253"/>
      <c r="D31" s="253"/>
      <c r="E31" s="54"/>
      <c r="F31" s="37"/>
      <c r="G31" s="19"/>
      <c r="H31" s="20">
        <f>+ROUND(F31*G31,0)</f>
        <v>0</v>
      </c>
    </row>
    <row r="32" spans="1:9" s="5" customFormat="1" ht="11.25" x14ac:dyDescent="0.25">
      <c r="D32" s="54"/>
      <c r="E32" s="54"/>
      <c r="F32" s="38"/>
      <c r="G32" s="19"/>
      <c r="H32" s="20">
        <f>+ROUND(F32*G32,0)</f>
        <v>0</v>
      </c>
    </row>
    <row r="33" spans="1:9" s="5" customFormat="1" ht="11.25" x14ac:dyDescent="0.25">
      <c r="D33" s="54"/>
      <c r="E33" s="54"/>
      <c r="F33" s="38"/>
      <c r="G33" s="19"/>
      <c r="H33" s="20">
        <f>+ROUND(F33*G33,0)</f>
        <v>0</v>
      </c>
    </row>
    <row r="34" spans="1:9" s="5" customFormat="1" ht="11.25" x14ac:dyDescent="0.25"/>
    <row r="35" spans="1:9" s="5" customFormat="1" ht="11.25" x14ac:dyDescent="0.25">
      <c r="H35" s="39" t="s">
        <v>30</v>
      </c>
      <c r="I35" s="28">
        <f>+SUM(H31:H33)</f>
        <v>0</v>
      </c>
    </row>
    <row r="36" spans="1:9" s="5" customFormat="1" ht="11.25" x14ac:dyDescent="0.25">
      <c r="A36" s="12" t="s">
        <v>33</v>
      </c>
      <c r="B36" s="12"/>
    </row>
    <row r="37" spans="1:9" s="5" customFormat="1" ht="22.5" x14ac:dyDescent="0.25">
      <c r="A37" s="249" t="s">
        <v>25</v>
      </c>
      <c r="B37" s="250"/>
      <c r="C37" s="250"/>
      <c r="D37" s="250"/>
      <c r="E37" s="53" t="s">
        <v>26</v>
      </c>
      <c r="F37" s="53" t="s">
        <v>27</v>
      </c>
      <c r="G37" s="14" t="s">
        <v>28</v>
      </c>
      <c r="H37" s="15" t="s">
        <v>29</v>
      </c>
    </row>
    <row r="38" spans="1:9" s="5" customFormat="1" ht="11.25" x14ac:dyDescent="0.25">
      <c r="A38" s="253" t="s">
        <v>46</v>
      </c>
      <c r="B38" s="253"/>
      <c r="C38" s="253"/>
      <c r="D38" s="253"/>
      <c r="E38" s="17" t="s">
        <v>48</v>
      </c>
      <c r="F38" s="18">
        <v>8.15</v>
      </c>
      <c r="G38" s="19">
        <v>17368</v>
      </c>
      <c r="H38" s="20">
        <f>+ROUND(F38*G38,0)</f>
        <v>141549</v>
      </c>
      <c r="I38" s="30"/>
    </row>
    <row r="39" spans="1:9" s="5" customFormat="1" ht="11.25" x14ac:dyDescent="0.25">
      <c r="A39" s="55"/>
      <c r="B39" s="55"/>
      <c r="C39" s="24"/>
      <c r="D39" s="24"/>
      <c r="E39" s="17"/>
      <c r="F39" s="18"/>
      <c r="G39" s="19"/>
      <c r="H39" s="20">
        <f>+ROUND(F39*G39,0)</f>
        <v>0</v>
      </c>
      <c r="I39" s="30"/>
    </row>
    <row r="40" spans="1:9" s="5" customFormat="1" ht="11.25" x14ac:dyDescent="0.25">
      <c r="A40" s="55"/>
      <c r="B40" s="55"/>
      <c r="C40" s="24"/>
      <c r="D40" s="24"/>
      <c r="E40" s="17"/>
      <c r="F40" s="18"/>
      <c r="G40" s="19"/>
      <c r="H40" s="20">
        <f>+ROUND(F40*G40,0)</f>
        <v>0</v>
      </c>
      <c r="I40" s="30"/>
    </row>
    <row r="41" spans="1:9" s="5" customFormat="1" ht="11.25" x14ac:dyDescent="0.25">
      <c r="A41" s="55"/>
      <c r="B41" s="55"/>
      <c r="C41" s="24"/>
      <c r="D41" s="24"/>
      <c r="E41" s="17"/>
      <c r="F41" s="18"/>
      <c r="G41" s="25"/>
      <c r="H41" s="22"/>
      <c r="I41" s="30"/>
    </row>
    <row r="42" spans="1:9" s="5" customFormat="1" ht="11.25" x14ac:dyDescent="0.25">
      <c r="A42" s="55"/>
      <c r="B42" s="55"/>
      <c r="C42" s="24"/>
      <c r="D42" s="24"/>
      <c r="E42" s="17"/>
      <c r="F42" s="21"/>
      <c r="G42" s="25"/>
      <c r="H42" s="22"/>
      <c r="I42" s="30"/>
    </row>
    <row r="43" spans="1:9" s="5" customFormat="1" ht="11.25" x14ac:dyDescent="0.25">
      <c r="F43" s="30"/>
      <c r="G43" s="30"/>
      <c r="H43" s="36" t="s">
        <v>30</v>
      </c>
      <c r="I43" s="28">
        <f>((SUM(H38:H42)))</f>
        <v>141549</v>
      </c>
    </row>
    <row r="44" spans="1:9" s="5" customFormat="1" ht="11.25" x14ac:dyDescent="0.25">
      <c r="F44" s="30"/>
      <c r="G44" s="30"/>
      <c r="H44" s="30"/>
      <c r="I44" s="30"/>
    </row>
    <row r="45" spans="1:9" s="5" customFormat="1" ht="21.75" customHeight="1" x14ac:dyDescent="0.25">
      <c r="C45" s="40" t="s">
        <v>34</v>
      </c>
      <c r="D45" s="41"/>
      <c r="E45" s="41"/>
      <c r="F45" s="42"/>
      <c r="G45" s="42"/>
      <c r="H45" s="42"/>
      <c r="I45" s="43">
        <f>ROUND((SUM(I17:I43)),0)</f>
        <v>655512</v>
      </c>
    </row>
    <row r="46" spans="1:9" s="5" customFormat="1" ht="11.25" x14ac:dyDescent="0.25">
      <c r="A46" s="44"/>
      <c r="B46" s="44"/>
    </row>
    <row r="47" spans="1:9" s="5" customFormat="1" ht="11.25" x14ac:dyDescent="0.25"/>
    <row r="48" spans="1:9" s="5" customFormat="1" ht="11.25" x14ac:dyDescent="0.25">
      <c r="I48" s="33"/>
    </row>
    <row r="49" spans="2:9" s="5" customFormat="1" ht="11.25" x14ac:dyDescent="0.25">
      <c r="I49" s="33"/>
    </row>
    <row r="50" spans="2:9" s="5" customFormat="1" ht="11.25" x14ac:dyDescent="0.25"/>
    <row r="51" spans="2:9" s="5" customFormat="1" ht="11.25" x14ac:dyDescent="0.25">
      <c r="B51" s="54" t="s">
        <v>69</v>
      </c>
      <c r="E51" s="29"/>
      <c r="F51" s="54" t="s">
        <v>36</v>
      </c>
      <c r="I51" s="33"/>
    </row>
    <row r="52" spans="2:9" s="5" customFormat="1" ht="11.25" x14ac:dyDescent="0.25">
      <c r="C52" s="251"/>
      <c r="D52" s="251"/>
      <c r="G52" s="251" t="s">
        <v>17</v>
      </c>
      <c r="H52" s="251"/>
      <c r="I52" s="251"/>
    </row>
    <row r="53" spans="2:9" s="5" customFormat="1" ht="11.25" x14ac:dyDescent="0.25">
      <c r="C53" s="229"/>
      <c r="D53" s="229"/>
      <c r="F53" s="70"/>
      <c r="G53" s="229" t="s">
        <v>37</v>
      </c>
      <c r="H53" s="229"/>
      <c r="I53" s="229"/>
    </row>
    <row r="54" spans="2:9" s="5" customFormat="1" ht="11.25" x14ac:dyDescent="0.25">
      <c r="B54" s="55"/>
      <c r="C54" s="46"/>
      <c r="D54" s="46"/>
      <c r="E54" s="46"/>
      <c r="F54" s="45"/>
    </row>
    <row r="55" spans="2:9" s="5" customFormat="1" ht="11.25" x14ac:dyDescent="0.25">
      <c r="C55" s="52"/>
      <c r="D55" s="46"/>
      <c r="E55" s="46"/>
      <c r="F55" s="46"/>
    </row>
    <row r="56" spans="2:9" x14ac:dyDescent="0.25">
      <c r="C56" s="48"/>
      <c r="D56" s="48"/>
      <c r="E56" s="48"/>
      <c r="F56" s="48"/>
    </row>
  </sheetData>
  <mergeCells count="28">
    <mergeCell ref="A38:D38"/>
    <mergeCell ref="C52:D52"/>
    <mergeCell ref="C53:D53"/>
    <mergeCell ref="G52:I52"/>
    <mergeCell ref="A20:D20"/>
    <mergeCell ref="A22:D22"/>
    <mergeCell ref="A23:D23"/>
    <mergeCell ref="A24:D24"/>
    <mergeCell ref="G53:I53"/>
    <mergeCell ref="A19:D19"/>
    <mergeCell ref="A21:D21"/>
    <mergeCell ref="A30:D30"/>
    <mergeCell ref="A31:D31"/>
    <mergeCell ref="A37:D37"/>
    <mergeCell ref="H1:I3"/>
    <mergeCell ref="A4:B4"/>
    <mergeCell ref="C4:I4"/>
    <mergeCell ref="A6:I6"/>
    <mergeCell ref="A8:B8"/>
    <mergeCell ref="C8:I8"/>
    <mergeCell ref="A15:D15"/>
    <mergeCell ref="A16:D16"/>
    <mergeCell ref="A14:D14"/>
    <mergeCell ref="A1:C3"/>
    <mergeCell ref="D1:G3"/>
    <mergeCell ref="C9:G9"/>
    <mergeCell ref="A12:D12"/>
    <mergeCell ref="A13:D13"/>
  </mergeCells>
  <printOptions horizontalCentered="1"/>
  <pageMargins left="0.39370078740157483" right="0.39370078740157483" top="0.39370078740157483" bottom="0.59055118110236227" header="0" footer="0.31496062992125984"/>
  <pageSetup scale="83" orientation="portrait" horizontalDpi="300" verticalDpi="300" r:id="rId1"/>
  <headerFooter alignWithMargins="0">
    <oddFooter xml:space="preserve">&amp;CCalle 6 No. 4 - 27, Cód. Postal 856030, Tel. 3144208153, Chámeza, Casanare
www.chameza-casanare.gov.co - planeacionyobras@chameza-casanare.gov.co
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D32"/>
  <sheetViews>
    <sheetView view="pageBreakPreview" topLeftCell="A4" zoomScale="88" zoomScaleNormal="100" zoomScaleSheetLayoutView="88" workbookViewId="0">
      <selection activeCell="X13" sqref="X13:Z13"/>
    </sheetView>
  </sheetViews>
  <sheetFormatPr baseColWidth="10" defaultColWidth="9.140625" defaultRowHeight="12.75" x14ac:dyDescent="0.25"/>
  <cols>
    <col min="1" max="1" width="3.140625" style="1" customWidth="1"/>
    <col min="2" max="6" width="4.5703125" style="1" customWidth="1"/>
    <col min="7" max="12" width="3.28515625" style="1" customWidth="1"/>
    <col min="13" max="26" width="5" style="1" customWidth="1"/>
    <col min="27" max="27" width="3.140625" style="1" customWidth="1"/>
    <col min="28" max="16384" width="9.140625" style="1"/>
  </cols>
  <sheetData>
    <row r="1" spans="2:30" ht="13.5" thickBot="1" x14ac:dyDescent="0.3"/>
    <row r="2" spans="2:30" ht="25.5" customHeight="1" x14ac:dyDescent="0.25">
      <c r="B2" s="192"/>
      <c r="C2" s="193"/>
      <c r="D2" s="193"/>
      <c r="E2" s="193"/>
      <c r="F2" s="194"/>
      <c r="G2" s="201" t="s">
        <v>0</v>
      </c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92"/>
      <c r="W2" s="193"/>
      <c r="X2" s="193"/>
      <c r="Y2" s="193"/>
      <c r="Z2" s="194"/>
    </row>
    <row r="3" spans="2:30" ht="25.5" customHeight="1" x14ac:dyDescent="0.25">
      <c r="B3" s="195"/>
      <c r="C3" s="196"/>
      <c r="D3" s="196"/>
      <c r="E3" s="196"/>
      <c r="F3" s="197"/>
      <c r="G3" s="202" t="s">
        <v>1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195"/>
      <c r="W3" s="196"/>
      <c r="X3" s="196"/>
      <c r="Y3" s="196"/>
      <c r="Z3" s="197"/>
    </row>
    <row r="4" spans="2:30" ht="25.5" customHeight="1" x14ac:dyDescent="0.25">
      <c r="B4" s="195"/>
      <c r="C4" s="196"/>
      <c r="D4" s="196"/>
      <c r="E4" s="196"/>
      <c r="F4" s="197"/>
      <c r="G4" s="202" t="s">
        <v>2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195"/>
      <c r="W4" s="196"/>
      <c r="X4" s="196"/>
      <c r="Y4" s="196"/>
      <c r="Z4" s="197"/>
    </row>
    <row r="5" spans="2:30" ht="25.5" customHeight="1" thickBot="1" x14ac:dyDescent="0.3">
      <c r="B5" s="198"/>
      <c r="C5" s="199"/>
      <c r="D5" s="199"/>
      <c r="E5" s="199"/>
      <c r="F5" s="200"/>
      <c r="G5" s="203" t="s">
        <v>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198"/>
      <c r="W5" s="199"/>
      <c r="X5" s="199"/>
      <c r="Y5" s="199"/>
      <c r="Z5" s="200"/>
    </row>
    <row r="6" spans="2:30" s="2" customFormat="1" ht="29.25" customHeight="1" thickBot="1" x14ac:dyDescent="0.3">
      <c r="B6" s="204" t="s">
        <v>4</v>
      </c>
      <c r="C6" s="205"/>
      <c r="D6" s="205"/>
      <c r="E6" s="205"/>
      <c r="F6" s="206"/>
      <c r="G6" s="205" t="s">
        <v>5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7"/>
      <c r="S6" s="208" t="s">
        <v>6</v>
      </c>
      <c r="T6" s="205"/>
      <c r="U6" s="205"/>
      <c r="V6" s="207"/>
      <c r="W6" s="209" t="s">
        <v>71</v>
      </c>
      <c r="X6" s="210"/>
      <c r="Y6" s="210"/>
      <c r="Z6" s="211"/>
      <c r="AC6" s="3"/>
      <c r="AD6" s="3"/>
    </row>
    <row r="7" spans="2:30" s="2" customFormat="1" ht="53.25" customHeight="1" thickBot="1" x14ac:dyDescent="0.3">
      <c r="B7" s="204" t="s">
        <v>7</v>
      </c>
      <c r="C7" s="205"/>
      <c r="D7" s="205"/>
      <c r="E7" s="205"/>
      <c r="F7" s="206"/>
      <c r="G7" s="205" t="s">
        <v>108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</row>
    <row r="8" spans="2:30" ht="15" customHeight="1" thickBot="1" x14ac:dyDescent="0.3">
      <c r="B8" s="212" t="s">
        <v>8</v>
      </c>
      <c r="C8" s="213"/>
      <c r="D8" s="213"/>
      <c r="E8" s="213"/>
      <c r="F8" s="214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4"/>
    </row>
    <row r="9" spans="2:30" ht="15" customHeight="1" thickBot="1" x14ac:dyDescent="0.3">
      <c r="B9" s="215" t="s">
        <v>10</v>
      </c>
      <c r="C9" s="216"/>
      <c r="D9" s="216"/>
      <c r="E9" s="216"/>
      <c r="F9" s="217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9"/>
    </row>
    <row r="10" spans="2:30" ht="32.25" customHeight="1" thickBot="1" x14ac:dyDescent="0.3">
      <c r="B10" s="215">
        <v>1.05</v>
      </c>
      <c r="C10" s="216"/>
      <c r="D10" s="216"/>
      <c r="E10" s="216"/>
      <c r="F10" s="217"/>
      <c r="G10" s="218" t="s">
        <v>121</v>
      </c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9"/>
    </row>
    <row r="11" spans="2:30" ht="13.5" customHeight="1" thickBot="1" x14ac:dyDescent="0.3">
      <c r="B11" s="220" t="s">
        <v>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4" t="s">
        <v>11</v>
      </c>
      <c r="N11" s="225"/>
      <c r="O11" s="177" t="s">
        <v>12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9"/>
    </row>
    <row r="12" spans="2:30" ht="24.75" customHeight="1" thickBot="1" x14ac:dyDescent="0.3"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171"/>
      <c r="N12" s="226"/>
      <c r="O12" s="204" t="s">
        <v>13</v>
      </c>
      <c r="P12" s="205"/>
      <c r="Q12" s="206"/>
      <c r="R12" s="177" t="s">
        <v>14</v>
      </c>
      <c r="S12" s="178"/>
      <c r="T12" s="179"/>
      <c r="U12" s="177" t="s">
        <v>15</v>
      </c>
      <c r="V12" s="178"/>
      <c r="W12" s="179"/>
      <c r="X12" s="177" t="s">
        <v>16</v>
      </c>
      <c r="Y12" s="178"/>
      <c r="Z12" s="179"/>
    </row>
    <row r="13" spans="2:30" ht="30.75" customHeight="1" x14ac:dyDescent="0.25">
      <c r="B13" s="231" t="s">
        <v>119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3">
        <v>1</v>
      </c>
      <c r="N13" s="233"/>
      <c r="O13" s="138">
        <v>3.3</v>
      </c>
      <c r="P13" s="138"/>
      <c r="Q13" s="138"/>
      <c r="R13" s="138">
        <v>7</v>
      </c>
      <c r="S13" s="138"/>
      <c r="T13" s="138"/>
      <c r="U13" s="234"/>
      <c r="V13" s="234"/>
      <c r="W13" s="234"/>
      <c r="X13" s="138">
        <f>+M13*O13*R13</f>
        <v>23.099999999999998</v>
      </c>
      <c r="Y13" s="138"/>
      <c r="Z13" s="139"/>
    </row>
    <row r="14" spans="2:30" ht="30.75" customHeight="1" x14ac:dyDescent="0.25">
      <c r="B14" s="231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185"/>
      <c r="N14" s="186"/>
      <c r="O14" s="138"/>
      <c r="P14" s="138"/>
      <c r="Q14" s="138"/>
      <c r="R14" s="138"/>
      <c r="S14" s="138"/>
      <c r="T14" s="138"/>
      <c r="U14" s="136"/>
      <c r="V14" s="137"/>
      <c r="W14" s="188"/>
      <c r="X14" s="138">
        <f>O14*M14</f>
        <v>0</v>
      </c>
      <c r="Y14" s="138"/>
      <c r="Z14" s="139"/>
    </row>
    <row r="15" spans="2:30" ht="30.75" customHeight="1" x14ac:dyDescent="0.25">
      <c r="B15" s="231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85"/>
      <c r="N15" s="186"/>
      <c r="O15" s="138"/>
      <c r="P15" s="138"/>
      <c r="Q15" s="138"/>
      <c r="R15" s="138"/>
      <c r="S15" s="138"/>
      <c r="T15" s="138"/>
      <c r="U15" s="144"/>
      <c r="V15" s="144"/>
      <c r="W15" s="144"/>
      <c r="X15" s="138">
        <f t="shared" ref="X15" si="0">O15*R15*M15</f>
        <v>0</v>
      </c>
      <c r="Y15" s="138"/>
      <c r="Z15" s="139"/>
    </row>
    <row r="16" spans="2:30" ht="30.75" customHeight="1" x14ac:dyDescent="0.25">
      <c r="B16" s="235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47"/>
      <c r="Y16" s="147"/>
      <c r="Z16" s="148"/>
    </row>
    <row r="17" spans="2:26" ht="25.5" customHeight="1" x14ac:dyDescent="0.25">
      <c r="B17" s="161"/>
      <c r="C17" s="150"/>
      <c r="D17" s="150"/>
      <c r="E17" s="150"/>
      <c r="F17" s="150"/>
      <c r="G17" s="150"/>
      <c r="H17" s="150"/>
      <c r="I17" s="150"/>
      <c r="J17" s="150"/>
      <c r="K17" s="150"/>
      <c r="L17" s="151"/>
      <c r="M17" s="143"/>
      <c r="N17" s="145"/>
      <c r="O17" s="133"/>
      <c r="P17" s="134"/>
      <c r="Q17" s="135"/>
      <c r="R17" s="133"/>
      <c r="S17" s="134"/>
      <c r="T17" s="135"/>
      <c r="U17" s="136"/>
      <c r="V17" s="137"/>
      <c r="W17" s="137"/>
      <c r="X17" s="138"/>
      <c r="Y17" s="138"/>
      <c r="Z17" s="139"/>
    </row>
    <row r="18" spans="2:26" ht="28.5" customHeight="1" x14ac:dyDescent="0.25">
      <c r="B18" s="149"/>
      <c r="C18" s="150"/>
      <c r="D18" s="150"/>
      <c r="E18" s="150"/>
      <c r="F18" s="150"/>
      <c r="G18" s="150"/>
      <c r="H18" s="150"/>
      <c r="I18" s="150"/>
      <c r="J18" s="150"/>
      <c r="K18" s="150"/>
      <c r="L18" s="151"/>
      <c r="M18" s="143"/>
      <c r="N18" s="145"/>
      <c r="O18" s="133"/>
      <c r="P18" s="134"/>
      <c r="Q18" s="135"/>
      <c r="R18" s="133"/>
      <c r="S18" s="134"/>
      <c r="T18" s="135"/>
      <c r="U18" s="136"/>
      <c r="V18" s="137"/>
      <c r="W18" s="188"/>
      <c r="X18" s="138"/>
      <c r="Y18" s="138"/>
      <c r="Z18" s="139"/>
    </row>
    <row r="19" spans="2:26" ht="27.75" customHeight="1" x14ac:dyDescent="0.25">
      <c r="B19" s="140"/>
      <c r="C19" s="141"/>
      <c r="D19" s="141"/>
      <c r="E19" s="141"/>
      <c r="F19" s="141"/>
      <c r="G19" s="141"/>
      <c r="H19" s="141"/>
      <c r="I19" s="141"/>
      <c r="J19" s="141"/>
      <c r="K19" s="141"/>
      <c r="L19" s="142"/>
      <c r="M19" s="143"/>
      <c r="N19" s="144"/>
      <c r="O19" s="143"/>
      <c r="P19" s="144"/>
      <c r="Q19" s="145"/>
      <c r="R19" s="143"/>
      <c r="S19" s="144"/>
      <c r="T19" s="145"/>
      <c r="U19" s="143"/>
      <c r="V19" s="144"/>
      <c r="W19" s="145"/>
      <c r="X19" s="138"/>
      <c r="Y19" s="138"/>
      <c r="Z19" s="139"/>
    </row>
    <row r="20" spans="2:26" ht="30" customHeight="1" x14ac:dyDescent="0.25">
      <c r="B20" s="259"/>
      <c r="C20" s="144"/>
      <c r="D20" s="144"/>
      <c r="E20" s="144"/>
      <c r="F20" s="144"/>
      <c r="G20" s="144"/>
      <c r="H20" s="144"/>
      <c r="I20" s="144"/>
      <c r="J20" s="144"/>
      <c r="K20" s="144"/>
      <c r="L20" s="145"/>
      <c r="M20" s="144"/>
      <c r="N20" s="145"/>
      <c r="O20" s="143"/>
      <c r="P20" s="144"/>
      <c r="Q20" s="145"/>
      <c r="R20" s="143"/>
      <c r="S20" s="144"/>
      <c r="T20" s="145"/>
      <c r="U20" s="143"/>
      <c r="V20" s="144"/>
      <c r="W20" s="144"/>
      <c r="X20" s="138"/>
      <c r="Y20" s="138"/>
      <c r="Z20" s="139"/>
    </row>
    <row r="21" spans="2:26" ht="22.5" customHeight="1" thickBot="1" x14ac:dyDescent="0.3">
      <c r="B21" s="171" t="s">
        <v>39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3"/>
      <c r="U21" s="174">
        <f>+ROUND(SUM(X13:Z15),2)-SUM(X17:Z20)</f>
        <v>23.1</v>
      </c>
      <c r="V21" s="175"/>
      <c r="W21" s="175"/>
      <c r="X21" s="175"/>
      <c r="Y21" s="175"/>
      <c r="Z21" s="176"/>
    </row>
    <row r="22" spans="2:26" ht="22.5" customHeight="1" thickBot="1" x14ac:dyDescent="0.3">
      <c r="B22" s="177" t="s">
        <v>8</v>
      </c>
      <c r="C22" s="178"/>
      <c r="D22" s="179"/>
      <c r="E22" s="177" t="s">
        <v>9</v>
      </c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80"/>
      <c r="W22" s="181" t="s">
        <v>16</v>
      </c>
      <c r="X22" s="178"/>
      <c r="Y22" s="178"/>
      <c r="Z22" s="179"/>
    </row>
    <row r="23" spans="2:26" ht="22.5" customHeight="1" x14ac:dyDescent="0.25">
      <c r="B23" s="162">
        <f>+B10</f>
        <v>1.05</v>
      </c>
      <c r="C23" s="163"/>
      <c r="D23" s="164"/>
      <c r="E23" s="165" t="str">
        <f>+G10</f>
        <v>Placa Base En Concreto 3000 psi e=0.08 m Reforzada Con Malla Q5</v>
      </c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7"/>
      <c r="W23" s="168">
        <f>+U21</f>
        <v>23.1</v>
      </c>
      <c r="X23" s="169"/>
      <c r="Y23" s="169"/>
      <c r="Z23" s="170"/>
    </row>
    <row r="24" spans="2:26" ht="15.75" thickBot="1" x14ac:dyDescent="0.3">
      <c r="B24" s="152"/>
      <c r="C24" s="153"/>
      <c r="D24" s="154"/>
      <c r="E24" s="155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7"/>
      <c r="W24" s="158"/>
      <c r="X24" s="159"/>
      <c r="Y24" s="159"/>
      <c r="Z24" s="160"/>
    </row>
    <row r="26" spans="2:26" ht="12.75" customHeight="1" x14ac:dyDescent="0.25"/>
    <row r="29" spans="2:26" x14ac:dyDescent="0.25">
      <c r="C29" s="129" t="s">
        <v>69</v>
      </c>
      <c r="D29" s="129"/>
      <c r="E29" s="129"/>
      <c r="Q29" s="129" t="s">
        <v>36</v>
      </c>
      <c r="R29" s="129"/>
      <c r="S29" s="129"/>
    </row>
    <row r="30" spans="2:26" x14ac:dyDescent="0.15">
      <c r="B30" s="77"/>
      <c r="C30" s="77"/>
      <c r="D30" s="77"/>
      <c r="E30" s="77"/>
      <c r="F30" s="230"/>
      <c r="G30" s="230"/>
      <c r="H30" s="230"/>
      <c r="I30" s="230"/>
      <c r="J30" s="230"/>
      <c r="K30" s="230"/>
      <c r="L30" s="230"/>
      <c r="M30" s="230"/>
      <c r="N30" s="230"/>
      <c r="T30" s="230" t="s">
        <v>17</v>
      </c>
      <c r="U30" s="230"/>
      <c r="V30" s="230"/>
      <c r="W30" s="230"/>
      <c r="X30" s="230"/>
      <c r="Y30" s="230"/>
      <c r="Z30" s="230"/>
    </row>
    <row r="31" spans="2:26" ht="12.75" customHeight="1" x14ac:dyDescent="0.15">
      <c r="B31" s="76"/>
      <c r="C31" s="76"/>
      <c r="D31" s="76"/>
      <c r="E31" s="76"/>
      <c r="F31" s="131"/>
      <c r="G31" s="131"/>
      <c r="H31" s="131"/>
      <c r="I31" s="131"/>
      <c r="J31" s="131"/>
      <c r="K31" s="131"/>
      <c r="L31" s="131"/>
      <c r="M31" s="131"/>
      <c r="N31" s="131"/>
      <c r="T31" s="132" t="s">
        <v>18</v>
      </c>
      <c r="U31" s="132"/>
      <c r="V31" s="132"/>
      <c r="W31" s="132"/>
      <c r="X31" s="132"/>
      <c r="Y31" s="132"/>
      <c r="Z31" s="132"/>
    </row>
    <row r="32" spans="2:26" x14ac:dyDescent="0.15">
      <c r="B32" s="76"/>
      <c r="C32" s="76"/>
      <c r="D32" s="76"/>
      <c r="E32" s="76"/>
      <c r="F32" s="76"/>
      <c r="G32" s="76"/>
      <c r="H32" s="76"/>
      <c r="I32" s="76"/>
      <c r="J32" s="76"/>
      <c r="T32" s="78"/>
      <c r="U32" s="78"/>
      <c r="V32" s="78"/>
      <c r="W32" s="78"/>
      <c r="X32" s="78"/>
      <c r="Y32" s="78"/>
      <c r="Z32" s="78"/>
    </row>
  </sheetData>
  <mergeCells count="85">
    <mergeCell ref="B23:D23"/>
    <mergeCell ref="E23:V23"/>
    <mergeCell ref="W23:Z23"/>
    <mergeCell ref="B24:D24"/>
    <mergeCell ref="E24:V24"/>
    <mergeCell ref="W24:Z24"/>
    <mergeCell ref="B21:T21"/>
    <mergeCell ref="U21:Z21"/>
    <mergeCell ref="B22:D22"/>
    <mergeCell ref="E22:V22"/>
    <mergeCell ref="W22:Z22"/>
    <mergeCell ref="X20:Z20"/>
    <mergeCell ref="B19:L19"/>
    <mergeCell ref="M19:N19"/>
    <mergeCell ref="O19:Q19"/>
    <mergeCell ref="R19:T19"/>
    <mergeCell ref="U19:W19"/>
    <mergeCell ref="X19:Z19"/>
    <mergeCell ref="B20:L20"/>
    <mergeCell ref="M20:N20"/>
    <mergeCell ref="O20:Q20"/>
    <mergeCell ref="R20:T20"/>
    <mergeCell ref="U20:W20"/>
    <mergeCell ref="X18:Z18"/>
    <mergeCell ref="B16:Z16"/>
    <mergeCell ref="B17:L17"/>
    <mergeCell ref="M17:N17"/>
    <mergeCell ref="O17:Q17"/>
    <mergeCell ref="R17:T17"/>
    <mergeCell ref="U17:W17"/>
    <mergeCell ref="X17:Z17"/>
    <mergeCell ref="B18:L18"/>
    <mergeCell ref="M18:N18"/>
    <mergeCell ref="O18:Q18"/>
    <mergeCell ref="R18:T18"/>
    <mergeCell ref="U18:W18"/>
    <mergeCell ref="X15:Z15"/>
    <mergeCell ref="B14:L14"/>
    <mergeCell ref="M14:N14"/>
    <mergeCell ref="O14:Q14"/>
    <mergeCell ref="R14:T14"/>
    <mergeCell ref="U14:W14"/>
    <mergeCell ref="X14:Z14"/>
    <mergeCell ref="B15:L15"/>
    <mergeCell ref="M15:N15"/>
    <mergeCell ref="O15:Q15"/>
    <mergeCell ref="R15:T15"/>
    <mergeCell ref="U15:W15"/>
    <mergeCell ref="X13:Z13"/>
    <mergeCell ref="B11:L12"/>
    <mergeCell ref="M11:N12"/>
    <mergeCell ref="O11:Z11"/>
    <mergeCell ref="O12:Q12"/>
    <mergeCell ref="R12:T12"/>
    <mergeCell ref="U12:W12"/>
    <mergeCell ref="X12:Z12"/>
    <mergeCell ref="B13:L13"/>
    <mergeCell ref="M13:N13"/>
    <mergeCell ref="O13:Q13"/>
    <mergeCell ref="R13:T13"/>
    <mergeCell ref="U13:W13"/>
    <mergeCell ref="B8:F8"/>
    <mergeCell ref="G8:Z8"/>
    <mergeCell ref="B9:F9"/>
    <mergeCell ref="G9:Z9"/>
    <mergeCell ref="B10:F10"/>
    <mergeCell ref="G10:Z10"/>
    <mergeCell ref="B6:F6"/>
    <mergeCell ref="G6:R6"/>
    <mergeCell ref="S6:V6"/>
    <mergeCell ref="W6:Z6"/>
    <mergeCell ref="B7:F7"/>
    <mergeCell ref="G7:Z7"/>
    <mergeCell ref="B2:F5"/>
    <mergeCell ref="G2:U2"/>
    <mergeCell ref="V2:Z5"/>
    <mergeCell ref="G3:U3"/>
    <mergeCell ref="G4:U4"/>
    <mergeCell ref="G5:U5"/>
    <mergeCell ref="T31:Z31"/>
    <mergeCell ref="Q29:S29"/>
    <mergeCell ref="C29:E29"/>
    <mergeCell ref="F30:N30"/>
    <mergeCell ref="F31:N31"/>
    <mergeCell ref="T30:Z30"/>
  </mergeCells>
  <printOptions horizontalCentered="1"/>
  <pageMargins left="0.19685039370078741" right="0.19685039370078741" top="0.98425196850393704" bottom="0.78740157480314965" header="0.31496062992125984" footer="0.15748031496062992"/>
  <pageSetup scale="80" fitToHeight="2" orientation="portrait" r:id="rId1"/>
  <headerFooter>
    <oddHeader xml:space="preserve">&amp;LMEMORIA DE CALCULO DE CANTIDADES&amp;R"MI COMPROMISO ES CON CHAMEZA"
2016 - 2019 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50</vt:i4>
      </vt:variant>
      <vt:variant>
        <vt:lpstr>Rangos con nombre</vt:lpstr>
      </vt:variant>
      <vt:variant>
        <vt:i4>50</vt:i4>
      </vt:variant>
    </vt:vector>
  </HeadingPairs>
  <TitlesOfParts>
    <vt:vector size="100" baseType="lpstr">
      <vt:lpstr>Item 1.01</vt:lpstr>
      <vt:lpstr>APU 1.01 </vt:lpstr>
      <vt:lpstr>Item 1.02</vt:lpstr>
      <vt:lpstr>APU 1.02</vt:lpstr>
      <vt:lpstr>Item 1.03</vt:lpstr>
      <vt:lpstr>APU 1.03</vt:lpstr>
      <vt:lpstr>Item 1.04</vt:lpstr>
      <vt:lpstr>APU 1.04</vt:lpstr>
      <vt:lpstr>Item 1.05</vt:lpstr>
      <vt:lpstr>APU 1.05</vt:lpstr>
      <vt:lpstr>Item 1.06</vt:lpstr>
      <vt:lpstr>APU 1.06</vt:lpstr>
      <vt:lpstr>Item 1.07</vt:lpstr>
      <vt:lpstr>APU 1.07</vt:lpstr>
      <vt:lpstr>Item 1.08</vt:lpstr>
      <vt:lpstr>APU 1.08</vt:lpstr>
      <vt:lpstr>Item 1.09</vt:lpstr>
      <vt:lpstr>APU 1.09</vt:lpstr>
      <vt:lpstr>Item 1.10</vt:lpstr>
      <vt:lpstr>APU 1.10</vt:lpstr>
      <vt:lpstr>Item 1.11</vt:lpstr>
      <vt:lpstr>APU 1.11</vt:lpstr>
      <vt:lpstr>Item 1.12</vt:lpstr>
      <vt:lpstr>APU 1.12</vt:lpstr>
      <vt:lpstr>Item 1.13</vt:lpstr>
      <vt:lpstr>APU 1.13</vt:lpstr>
      <vt:lpstr>Item 1.14</vt:lpstr>
      <vt:lpstr>APU 1.14</vt:lpstr>
      <vt:lpstr>Item 1.15</vt:lpstr>
      <vt:lpstr>APU 1.15</vt:lpstr>
      <vt:lpstr>Item 1.16</vt:lpstr>
      <vt:lpstr>APU 1.16</vt:lpstr>
      <vt:lpstr>Item 1.17</vt:lpstr>
      <vt:lpstr>APU 1.17</vt:lpstr>
      <vt:lpstr>Item 1.18</vt:lpstr>
      <vt:lpstr>APU 1.18</vt:lpstr>
      <vt:lpstr>Item 1.19</vt:lpstr>
      <vt:lpstr>APU 1.19</vt:lpstr>
      <vt:lpstr>Item 1.20</vt:lpstr>
      <vt:lpstr>APU 1.20</vt:lpstr>
      <vt:lpstr>Item 1.21</vt:lpstr>
      <vt:lpstr>APU 1.21</vt:lpstr>
      <vt:lpstr>Item 1.22</vt:lpstr>
      <vt:lpstr>APU 1.22</vt:lpstr>
      <vt:lpstr>APU Mortero</vt:lpstr>
      <vt:lpstr>APU Transporte 1</vt:lpstr>
      <vt:lpstr>APU Transporte 2</vt:lpstr>
      <vt:lpstr>APU Transporte 3</vt:lpstr>
      <vt:lpstr>APU Concreto</vt:lpstr>
      <vt:lpstr>Presupuesto </vt:lpstr>
      <vt:lpstr>'APU 1.01 '!Área_de_impresión</vt:lpstr>
      <vt:lpstr>'APU 1.02'!Área_de_impresión</vt:lpstr>
      <vt:lpstr>'APU 1.03'!Área_de_impresión</vt:lpstr>
      <vt:lpstr>'APU 1.04'!Área_de_impresión</vt:lpstr>
      <vt:lpstr>'APU 1.05'!Área_de_impresión</vt:lpstr>
      <vt:lpstr>'APU 1.06'!Área_de_impresión</vt:lpstr>
      <vt:lpstr>'APU 1.07'!Área_de_impresión</vt:lpstr>
      <vt:lpstr>'APU 1.08'!Área_de_impresión</vt:lpstr>
      <vt:lpstr>'APU 1.09'!Área_de_impresión</vt:lpstr>
      <vt:lpstr>'APU 1.10'!Área_de_impresión</vt:lpstr>
      <vt:lpstr>'APU 1.11'!Área_de_impresión</vt:lpstr>
      <vt:lpstr>'APU 1.12'!Área_de_impresión</vt:lpstr>
      <vt:lpstr>'APU 1.13'!Área_de_impresión</vt:lpstr>
      <vt:lpstr>'APU 1.14'!Área_de_impresión</vt:lpstr>
      <vt:lpstr>'APU 1.15'!Área_de_impresión</vt:lpstr>
      <vt:lpstr>'APU 1.16'!Área_de_impresión</vt:lpstr>
      <vt:lpstr>'APU 1.17'!Área_de_impresión</vt:lpstr>
      <vt:lpstr>'APU 1.18'!Área_de_impresión</vt:lpstr>
      <vt:lpstr>'APU 1.19'!Área_de_impresión</vt:lpstr>
      <vt:lpstr>'APU 1.20'!Área_de_impresión</vt:lpstr>
      <vt:lpstr>'APU 1.21'!Área_de_impresión</vt:lpstr>
      <vt:lpstr>'APU 1.22'!Área_de_impresión</vt:lpstr>
      <vt:lpstr>'APU Concreto'!Área_de_impresión</vt:lpstr>
      <vt:lpstr>'APU Mortero'!Área_de_impresión</vt:lpstr>
      <vt:lpstr>'APU Transporte 1'!Área_de_impresión</vt:lpstr>
      <vt:lpstr>'APU Transporte 2'!Área_de_impresión</vt:lpstr>
      <vt:lpstr>'APU Transporte 3'!Área_de_impresión</vt:lpstr>
      <vt:lpstr>'Item 1.01'!Área_de_impresión</vt:lpstr>
      <vt:lpstr>'Item 1.02'!Área_de_impresión</vt:lpstr>
      <vt:lpstr>'Item 1.03'!Área_de_impresión</vt:lpstr>
      <vt:lpstr>'Item 1.04'!Área_de_impresión</vt:lpstr>
      <vt:lpstr>'Item 1.05'!Área_de_impresión</vt:lpstr>
      <vt:lpstr>'Item 1.06'!Área_de_impresión</vt:lpstr>
      <vt:lpstr>'Item 1.07'!Área_de_impresión</vt:lpstr>
      <vt:lpstr>'Item 1.08'!Área_de_impresión</vt:lpstr>
      <vt:lpstr>'Item 1.09'!Área_de_impresión</vt:lpstr>
      <vt:lpstr>'Item 1.10'!Área_de_impresión</vt:lpstr>
      <vt:lpstr>'Item 1.11'!Área_de_impresión</vt:lpstr>
      <vt:lpstr>'Item 1.12'!Área_de_impresión</vt:lpstr>
      <vt:lpstr>'Item 1.13'!Área_de_impresión</vt:lpstr>
      <vt:lpstr>'Item 1.14'!Área_de_impresión</vt:lpstr>
      <vt:lpstr>'Item 1.15'!Área_de_impresión</vt:lpstr>
      <vt:lpstr>'Item 1.16'!Área_de_impresión</vt:lpstr>
      <vt:lpstr>'Item 1.17'!Área_de_impresión</vt:lpstr>
      <vt:lpstr>'Item 1.18'!Área_de_impresión</vt:lpstr>
      <vt:lpstr>'Item 1.19'!Área_de_impresión</vt:lpstr>
      <vt:lpstr>'Item 1.20'!Área_de_impresión</vt:lpstr>
      <vt:lpstr>'Item 1.21'!Área_de_impresión</vt:lpstr>
      <vt:lpstr>'Item 1.22'!Área_de_impresión</vt:lpstr>
      <vt:lpstr>'Presupuesto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</dc:creator>
  <cp:lastModifiedBy>USER</cp:lastModifiedBy>
  <cp:lastPrinted>2019-02-27T22:14:47Z</cp:lastPrinted>
  <dcterms:created xsi:type="dcterms:W3CDTF">2019-02-11T21:15:46Z</dcterms:created>
  <dcterms:modified xsi:type="dcterms:W3CDTF">2019-08-10T21:17:37Z</dcterms:modified>
</cp:coreProperties>
</file>