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dres S. Ramírez\Documents\Proyecto de Grado\"/>
    </mc:Choice>
  </mc:AlternateContent>
  <xr:revisionPtr revIDLastSave="0" documentId="8_{B9C6528B-5002-4DCB-8671-D570B6C2A30F}" xr6:coauthVersionLast="47" xr6:coauthVersionMax="47" xr10:uidLastSave="{00000000-0000-0000-0000-000000000000}"/>
  <bookViews>
    <workbookView xWindow="-120" yWindow="-120" windowWidth="29040" windowHeight="15720" activeTab="1" xr2:uid="{11F5F59E-BE51-4147-BC22-B9B92515CA15}"/>
  </bookViews>
  <sheets>
    <sheet name="Lab. Multieje" sheetId="1" r:id="rId1"/>
    <sheet name="Lab. Soldadura" sheetId="2" r:id="rId2"/>
  </sheets>
  <definedNames>
    <definedName name="_xlnm._FilterDatabase" localSheetId="0" hidden="1">'Lab. Multieje'!$B$5:$Y$261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73" i="2" l="1"/>
  <c r="Y23" i="2"/>
  <c r="Y96" i="2"/>
  <c r="Y100" i="2"/>
  <c r="Y92" i="2"/>
  <c r="Y88" i="2"/>
  <c r="Y84" i="2"/>
  <c r="Y127" i="2"/>
  <c r="Y107" i="2"/>
  <c r="Y123" i="2"/>
  <c r="Y119" i="2"/>
  <c r="Y115" i="2"/>
  <c r="Y111" i="2"/>
  <c r="Y77" i="2"/>
  <c r="Y69" i="2"/>
  <c r="Y65" i="2"/>
  <c r="Y61" i="2"/>
  <c r="Y54" i="2"/>
  <c r="Y50" i="2"/>
  <c r="Y46" i="2"/>
  <c r="Y42" i="2"/>
  <c r="Y38" i="2"/>
  <c r="Y34" i="2"/>
  <c r="Y122" i="1"/>
  <c r="Y120" i="1"/>
  <c r="Y118" i="1"/>
  <c r="Y116" i="1"/>
  <c r="Y114" i="1"/>
  <c r="Y202" i="1"/>
  <c r="Y200" i="1"/>
  <c r="Y198" i="1"/>
  <c r="Y196" i="1"/>
  <c r="Y194" i="1"/>
  <c r="Y192" i="1"/>
  <c r="Y190" i="1"/>
  <c r="Y188" i="1"/>
  <c r="Y186" i="1"/>
  <c r="Y184" i="1"/>
  <c r="Y182" i="1"/>
  <c r="Y180" i="1"/>
  <c r="Y178" i="1"/>
  <c r="Y176" i="1"/>
  <c r="Y174" i="1"/>
  <c r="Y172" i="1"/>
  <c r="Y170" i="1"/>
  <c r="Y168" i="1"/>
  <c r="Y166" i="1"/>
  <c r="Y164" i="1"/>
  <c r="Y162" i="1"/>
  <c r="Y160" i="1"/>
  <c r="Y158" i="1"/>
  <c r="Y156" i="1"/>
  <c r="Y154" i="1"/>
  <c r="Y152" i="1"/>
  <c r="Y150" i="1"/>
  <c r="Y148" i="1"/>
  <c r="Y146" i="1"/>
  <c r="Y144" i="1"/>
  <c r="Y142" i="1"/>
  <c r="Y140" i="1"/>
  <c r="Y138" i="1"/>
  <c r="Y136" i="1"/>
  <c r="Y134" i="1"/>
  <c r="Y132" i="1"/>
  <c r="Y130" i="1"/>
  <c r="Y128" i="1"/>
  <c r="Y126" i="1"/>
  <c r="Y124" i="1"/>
  <c r="Y109" i="1"/>
  <c r="Y107" i="1"/>
  <c r="Y105" i="1"/>
  <c r="Y103" i="1"/>
  <c r="Y101" i="1"/>
  <c r="Y99" i="1"/>
  <c r="Y97" i="1"/>
  <c r="Y95" i="1"/>
  <c r="Y93" i="1"/>
  <c r="Y91" i="1"/>
  <c r="Y89" i="1"/>
  <c r="Y87" i="1"/>
  <c r="Y85" i="1"/>
  <c r="Y83" i="1"/>
  <c r="Y81" i="1"/>
  <c r="Y79" i="1"/>
  <c r="Y77" i="1"/>
  <c r="Y75" i="1"/>
  <c r="Y73" i="1"/>
  <c r="Y71" i="1"/>
  <c r="Y69" i="1"/>
  <c r="Y67" i="1"/>
  <c r="Y65" i="1"/>
  <c r="Y63" i="1"/>
  <c r="Y61" i="1"/>
  <c r="Y59" i="1"/>
  <c r="Y57" i="1"/>
  <c r="Y55" i="1"/>
  <c r="Y53" i="1"/>
  <c r="Y51" i="1"/>
  <c r="Y49" i="1"/>
  <c r="Y47" i="1"/>
  <c r="Y45" i="1"/>
  <c r="Y43" i="1"/>
  <c r="Y41" i="1"/>
  <c r="Y39" i="1"/>
  <c r="Y37" i="1"/>
  <c r="Y35" i="1"/>
  <c r="Y33" i="1"/>
  <c r="Y31" i="1"/>
  <c r="Y29" i="1"/>
  <c r="Y27" i="1"/>
  <c r="Y25" i="1"/>
  <c r="Y23" i="1"/>
  <c r="Y21" i="1"/>
  <c r="Y19" i="1"/>
  <c r="Y17" i="1"/>
  <c r="Y15" i="1"/>
  <c r="Y13" i="1"/>
  <c r="Y11" i="1"/>
  <c r="Y27" i="2"/>
  <c r="Y19" i="2"/>
  <c r="Y15" i="2"/>
  <c r="Y11" i="2"/>
  <c r="Y238" i="1"/>
  <c r="Y234" i="1"/>
  <c r="Y230" i="1"/>
  <c r="Y226" i="1"/>
  <c r="Y222" i="1"/>
  <c r="Y161" i="2"/>
  <c r="Y157" i="2"/>
  <c r="Y153" i="2"/>
  <c r="Y146" i="2"/>
  <c r="Y142" i="2"/>
  <c r="Y138" i="2"/>
  <c r="Y134" i="2"/>
  <c r="Y215" i="1"/>
  <c r="Y211" i="1"/>
  <c r="Y207" i="1"/>
</calcChain>
</file>

<file path=xl/sharedStrings.xml><?xml version="1.0" encoding="utf-8"?>
<sst xmlns="http://schemas.openxmlformats.org/spreadsheetml/2006/main" count="707" uniqueCount="390">
  <si>
    <t>AMEF</t>
  </si>
  <si>
    <t>Identificación</t>
  </si>
  <si>
    <t>Operación</t>
  </si>
  <si>
    <t xml:space="preserve">Modo de Falla </t>
  </si>
  <si>
    <t xml:space="preserve">Efectos Potenciales de la Falla </t>
  </si>
  <si>
    <t xml:space="preserve">Causas Potenciales de la Falla </t>
  </si>
  <si>
    <t>Control Actual</t>
  </si>
  <si>
    <t>NPR</t>
  </si>
  <si>
    <t>CENTRO DE MECANIZADO FINETECH GTX 170</t>
  </si>
  <si>
    <t>Nombre Elemento Maquina</t>
  </si>
  <si>
    <t>S</t>
  </si>
  <si>
    <t>O</t>
  </si>
  <si>
    <t>D</t>
  </si>
  <si>
    <t>Mordaza de sujecion</t>
  </si>
  <si>
    <t xml:space="preserve">Sistema neumático </t>
  </si>
  <si>
    <t>Sistema de lubricacion</t>
  </si>
  <si>
    <t>Motor principal (husillo)</t>
  </si>
  <si>
    <t>Controlador CNC</t>
  </si>
  <si>
    <t>Sistema de refrigeración</t>
  </si>
  <si>
    <t>TORNO POLYGIM DIAMOND 20CSB</t>
  </si>
  <si>
    <t>MAQUINA UNIVERSAL SHIMADZU 500K</t>
  </si>
  <si>
    <t>Mordazas</t>
  </si>
  <si>
    <t>Sujetar probetas</t>
  </si>
  <si>
    <t>Daño o desajuste</t>
  </si>
  <si>
    <t>Resultados imprecisos, posibles accidentes</t>
  </si>
  <si>
    <t>Desgaste por uso, falta de lubricación</t>
  </si>
  <si>
    <t>Tornillo sin fin</t>
  </si>
  <si>
    <t>Transmitir fuerza al bloque de carga</t>
  </si>
  <si>
    <t>Acumulación de polvo / atasco</t>
  </si>
  <si>
    <t>Movimiento deficiente del sistema</t>
  </si>
  <si>
    <t>Uso con materiales como concreto (polvo)</t>
  </si>
  <si>
    <t>Cama o bloque inferior</t>
  </si>
  <si>
    <t>Estabilizar las pruebas mecánicas</t>
  </si>
  <si>
    <t>Desgaste o desalineación</t>
  </si>
  <si>
    <t>Resultados de prueba erróneos</t>
  </si>
  <si>
    <t>Uso prolongado, falta de calibración</t>
  </si>
  <si>
    <t>EQUIPO DE SOLDADURA LINCOLN C 225</t>
  </si>
  <si>
    <t>10050397
10050396 
10050395</t>
  </si>
  <si>
    <t>EQUIPO SOLDADOR RECTIFICADOR MARCA LINCON 250A</t>
  </si>
  <si>
    <t>Pinza portaelectrodo</t>
  </si>
  <si>
    <t>Conducir corriente al electrodo y sujetar el electrodo</t>
  </si>
  <si>
    <t>Desgaste por uso continuo o acumulacion de escoria</t>
  </si>
  <si>
    <t>Cable de potencia</t>
  </si>
  <si>
    <t>Conducir energía al electrodo</t>
  </si>
  <si>
    <t>Transformador</t>
  </si>
  <si>
    <t>Regular el voltaje y corriente</t>
  </si>
  <si>
    <t>Sobrecalentamiento</t>
  </si>
  <si>
    <t>Sistema de ventilación interna</t>
  </si>
  <si>
    <t>Disipar calor del sistema</t>
  </si>
  <si>
    <t>Sobrecalentamiento, apagado inesperado</t>
  </si>
  <si>
    <t>Falta de mantenimiento, acumulación de polvo</t>
  </si>
  <si>
    <t>Perilla de control</t>
  </si>
  <si>
    <t>Ajuste de corriente</t>
  </si>
  <si>
    <t>Movimiento duro o inoperante</t>
  </si>
  <si>
    <t>Mufla</t>
  </si>
  <si>
    <t>Ladrillos refractarios</t>
  </si>
  <si>
    <t>Aislar el calor interno</t>
  </si>
  <si>
    <t>Pérdida de aislamiento térmico, riesgo de daño interno</t>
  </si>
  <si>
    <t>Golpes accidentales, choques térmicos, mal uso</t>
  </si>
  <si>
    <t>Resistencia calefactora</t>
  </si>
  <si>
    <t>Generar calor</t>
  </si>
  <si>
    <t>Ruptura o pérdida de conductividad</t>
  </si>
  <si>
    <t>No alcanza la temperatura, falla en procesos</t>
  </si>
  <si>
    <t>Uso prolongado, acumulación de residuos</t>
  </si>
  <si>
    <t>Sensor de temperatura</t>
  </si>
  <si>
    <t>Medir temperatura interna</t>
  </si>
  <si>
    <t>Sobrecalentamiento o calentamiento insuficiente</t>
  </si>
  <si>
    <t>Fallo electrónico o de conexión</t>
  </si>
  <si>
    <t>Puerta / bisagra</t>
  </si>
  <si>
    <t>Cierre seguro</t>
  </si>
  <si>
    <t>Fugas térmicas, quemaduras</t>
  </si>
  <si>
    <t>Uso frecuente, fuerza excesiva</t>
  </si>
  <si>
    <t>nn</t>
  </si>
  <si>
    <t>TALADRO DE ARBOL CRAFTSMAN</t>
  </si>
  <si>
    <t>Motor electrico</t>
  </si>
  <si>
    <t>Encendido y funcionamiento</t>
  </si>
  <si>
    <t>No permite perforar o se detiene repentinamente</t>
  </si>
  <si>
    <t>Fallo eléctrico interno / sobrecarga</t>
  </si>
  <si>
    <t>Sistema de transmisión</t>
  </si>
  <si>
    <t>Transmite la potencia del motor a la broca</t>
  </si>
  <si>
    <t>Banda desgastada o polea desalineada</t>
  </si>
  <si>
    <t>Vibración, ruido excesivo, pérdida de velocidad</t>
  </si>
  <si>
    <t xml:space="preserve">	Desgaste natural / mala instalación</t>
  </si>
  <si>
    <t>Husillo y portabrocas</t>
  </si>
  <si>
    <t>Perforación de material</t>
  </si>
  <si>
    <t>Desalineación del husillo o portabrocas</t>
  </si>
  <si>
    <t>Perforación imprecisa, posible daño de broca</t>
  </si>
  <si>
    <t>Golpes / uso inadecuado / desgaste</t>
  </si>
  <si>
    <t xml:space="preserve">EQUIPO DE SOLDADURA REVESTIDO DE 160 AMP. REF. WEST ARCO </t>
  </si>
  <si>
    <t>EQUIPO INVERSOR ELECTRODO REVESTIDO DE 250 AMPERIOS DE CAPAC</t>
  </si>
  <si>
    <t>EQUIPO DE SOLDADURA HYPERTHERM WERMAX 30 XP</t>
  </si>
  <si>
    <t>Sistema eléctrico y motor</t>
  </si>
  <si>
    <t>COMPRESOR ACOPLE POLEAS DE ALTO RENDIMIENTO MOD  GX4 MONTADO</t>
  </si>
  <si>
    <t>Transmitir potencia del motor a la unidad compresora</t>
  </si>
  <si>
    <t>Rotura o deslizamiento de correas</t>
  </si>
  <si>
    <t>Pérdida de compresión, aumento de temperatura</t>
  </si>
  <si>
    <t>Desgaste por uso, tensión incorrecta</t>
  </si>
  <si>
    <t>Comprimir aire y generar presión</t>
  </si>
  <si>
    <t>Unidad compresora (rotor de tornillo)</t>
  </si>
  <si>
    <t>Desgaste o daño en rotores</t>
  </si>
  <si>
    <t>Pérdida de caudal y presión, parada total del compresor</t>
  </si>
  <si>
    <t>Falta de lubricación, partículas sólidas</t>
  </si>
  <si>
    <t>Accionar el conjunto compresor</t>
  </si>
  <si>
    <t>Fallo eléctrico o sobrecarga</t>
  </si>
  <si>
    <t>Parada del compresor, daños en bobinas</t>
  </si>
  <si>
    <t>Sobrecorriente, mala ventilación</t>
  </si>
  <si>
    <t>Sistema de filtrado</t>
  </si>
  <si>
    <t>Retener impurezas del aire de admisión</t>
  </si>
  <si>
    <t>Filtro obstruido</t>
  </si>
  <si>
    <t>Baja presión, aumento de temperatura</t>
  </si>
  <si>
    <t>Mantenimiento deficiente, ambiente llevo de polvo</t>
  </si>
  <si>
    <t>Sistema de purga de condensado</t>
  </si>
  <si>
    <t>Eliminar agua acumulada en el tanque y líneas</t>
  </si>
  <si>
    <t>Purga obstruida o inoperativa</t>
  </si>
  <si>
    <t>Acumulación de agua en el sistema, corrosión interna</t>
  </si>
  <si>
    <t>Mantenimiento deficiente, falta de purga diaria</t>
  </si>
  <si>
    <t>Fisura o fractura de los ladrillos refractarios</t>
  </si>
  <si>
    <t>Lectura errónea de la temperatura</t>
  </si>
  <si>
    <t>Desajuste  de la puerta o desgaste de las bisagras</t>
  </si>
  <si>
    <t>Desgaste o daño en los rodamientos internos</t>
  </si>
  <si>
    <t>Sistema hidraulico</t>
  </si>
  <si>
    <t>Intercambiador de calor</t>
  </si>
  <si>
    <t xml:space="preserve">Sitema electrico y electronico </t>
  </si>
  <si>
    <t xml:space="preserve">Sistema intercambio de herramientas </t>
  </si>
  <si>
    <t>Fallo en la tarjeta de control</t>
  </si>
  <si>
    <t>Parada de máquina, pérdida de producción</t>
  </si>
  <si>
    <t>Sobrecarga eléctrica, sobrecalentamiento</t>
  </si>
  <si>
    <t>UPS, revisiones eléctricas</t>
  </si>
  <si>
    <t>Actualización incompleta, mal uso</t>
  </si>
  <si>
    <t>Copias de seguridad, actualización periódica</t>
  </si>
  <si>
    <t>Fallo en pantalla o interfaz</t>
  </si>
  <si>
    <t>Dificultad de operación</t>
  </si>
  <si>
    <t>Inspecciones visuales</t>
  </si>
  <si>
    <t>Desajuste en parámetros</t>
  </si>
  <si>
    <t>Piezas defectuosas</t>
  </si>
  <si>
    <t>Capacitación usuarios</t>
  </si>
  <si>
    <t>Desconexión de cableado</t>
  </si>
  <si>
    <t>Vibraciones, conexiones flojas</t>
  </si>
  <si>
    <t>Revisión eléctrica periódica</t>
  </si>
  <si>
    <t>Fuga de aire</t>
  </si>
  <si>
    <t>Pérdida de presión, paro parcial</t>
  </si>
  <si>
    <t>Desgaste de mangueras</t>
  </si>
  <si>
    <t>Inspección visual y pruebas de presión</t>
  </si>
  <si>
    <t>Obstrucción en válvulas</t>
  </si>
  <si>
    <t>Disminución rendimiento</t>
  </si>
  <si>
    <t>Suciedad, falta de filtros</t>
  </si>
  <si>
    <t>Filtro de aire y limpieza</t>
  </si>
  <si>
    <t>Fallo en compresor externo</t>
  </si>
  <si>
    <t>Máquina no arranca</t>
  </si>
  <si>
    <t>Falta de mantenimiento</t>
  </si>
  <si>
    <t>Arranques periódicos, chequeo compresor</t>
  </si>
  <si>
    <t>Pérdida de estanqueidad en uniones</t>
  </si>
  <si>
    <t>Caída gradual de presión</t>
  </si>
  <si>
    <t>Conexiones flojas</t>
  </si>
  <si>
    <t>Ajustes en mantenimiento</t>
  </si>
  <si>
    <t>Daño en actuadores</t>
  </si>
  <si>
    <t>Fallo de movimiento</t>
  </si>
  <si>
    <t>Desgaste mecánico</t>
  </si>
  <si>
    <t>Reemplazo programado</t>
  </si>
  <si>
    <t>Bomba obstruida</t>
  </si>
  <si>
    <t>Falta de lubricación, desgaste acelerado</t>
  </si>
  <si>
    <t>Acumulación de suciedad</t>
  </si>
  <si>
    <t>Limpieza anual, filtros</t>
  </si>
  <si>
    <t>Nivel bajo de aceite</t>
  </si>
  <si>
    <t>años en guías</t>
  </si>
  <si>
    <t>Falta de control</t>
  </si>
  <si>
    <t>Revisión visual, sensores</t>
  </si>
  <si>
    <t>Fugas en tuberías</t>
  </si>
  <si>
    <t>Pérdida progresiva de aceite</t>
  </si>
  <si>
    <t>Sellos dañados</t>
  </si>
  <si>
    <t>Cambio de sellos</t>
  </si>
  <si>
    <t>Fallo en motor de bomba</t>
  </si>
  <si>
    <t>Parada total</t>
  </si>
  <si>
    <t>Sobrecarga eléctrica</t>
  </si>
  <si>
    <t>Mantenimiento eléctrico</t>
  </si>
  <si>
    <t>Lubricación insuficiente</t>
  </si>
  <si>
    <t>Desgaste irregular</t>
  </si>
  <si>
    <t>Obstrucción parcial</t>
  </si>
  <si>
    <t>Inspección periódica</t>
  </si>
  <si>
    <t>Obstrucción en boquillas</t>
  </si>
  <si>
    <t>Flujo insuficiente, mala calidad superficial</t>
  </si>
  <si>
    <t>Acumulación de viruta</t>
  </si>
  <si>
    <t>Limpieza periódica</t>
  </si>
  <si>
    <t>Bomba defectuosa</t>
  </si>
  <si>
    <t>Falta de refrigerante</t>
  </si>
  <si>
    <t>Sobrecarga, fatiga</t>
  </si>
  <si>
    <t>Revisión anual</t>
  </si>
  <si>
    <t>Fugas en mangueras</t>
  </si>
  <si>
    <t>Pérdida de líquido refrigerante</t>
  </si>
  <si>
    <t>Cambio preventivo</t>
  </si>
  <si>
    <t>Nivel bajo de refrigerante</t>
  </si>
  <si>
    <t>No reposición</t>
  </si>
  <si>
    <t>Indicador visual</t>
  </si>
  <si>
    <t>Refrigerante contaminado</t>
  </si>
  <si>
    <t>Piezas con defectos, mal enfriamiento</t>
  </si>
  <si>
    <t>Falta de cambio periódico</t>
  </si>
  <si>
    <t>Rutina de reemplazo</t>
  </si>
  <si>
    <t>Desalineación</t>
  </si>
  <si>
    <t>Vibraciones, piezas defectuosas</t>
  </si>
  <si>
    <t>Desgaste rodamientos</t>
  </si>
  <si>
    <t>Inspección de alineación</t>
  </si>
  <si>
    <t>Paro de máquina</t>
  </si>
  <si>
    <t>Falta de lubricación</t>
  </si>
  <si>
    <t>Lubricación preventiva</t>
  </si>
  <si>
    <t>Balanceo periódico</t>
  </si>
  <si>
    <t>Rotura de rodamientos</t>
  </si>
  <si>
    <t>Daño total husillo</t>
  </si>
  <si>
    <t>Sobrecarga</t>
  </si>
  <si>
    <t>Cambio programado</t>
  </si>
  <si>
    <t>Vibraciones excesivas</t>
  </si>
  <si>
    <t>Pérdida de precisión</t>
  </si>
  <si>
    <t>Montaje inadecuado</t>
  </si>
  <si>
    <t>Capacitación</t>
  </si>
  <si>
    <t>Pérdida de fuerza</t>
  </si>
  <si>
    <t>Piezas mal sujetas, accidentes</t>
  </si>
  <si>
    <t>Revisión periódica</t>
  </si>
  <si>
    <t>Rotura del husillo de mordaza</t>
  </si>
  <si>
    <t>No sujeta piezas</t>
  </si>
  <si>
    <t>Desgaste de guías</t>
  </si>
  <si>
    <t>Mal centrado</t>
  </si>
  <si>
    <t>Uso prolongado</t>
  </si>
  <si>
    <t>Inspección visual</t>
  </si>
  <si>
    <t>Aflojamiento de tornillos</t>
  </si>
  <si>
    <t>Pérdida de rigidez</t>
  </si>
  <si>
    <t>Vibraciones</t>
  </si>
  <si>
    <t>Apriete periódico</t>
  </si>
  <si>
    <t>Suciedad en superficies</t>
  </si>
  <si>
    <t>Mala fijación</t>
  </si>
  <si>
    <t>Viruta y polvo</t>
  </si>
  <si>
    <t>Limpieza post uso</t>
  </si>
  <si>
    <t>Fuga en mangueras o uniones</t>
  </si>
  <si>
    <t>Pérdida de presión; sujeción inestable; paro parcial</t>
  </si>
  <si>
    <t>Envejecimiento de mangueras; vibración</t>
  </si>
  <si>
    <t>Inspección visual y reapriete periódico</t>
  </si>
  <si>
    <t>Bomba hidráulica defectuosa</t>
  </si>
  <si>
    <t>Falta de caudal; imposibilidad de accionar</t>
  </si>
  <si>
    <t>Desgaste; fallo eléctrico</t>
  </si>
  <si>
    <t>Mantenimiento predictivo y pruebas de caudal</t>
  </si>
  <si>
    <t>Válvula de alivio atascada</t>
  </si>
  <si>
    <t>Sobrepresión o falta de presión; daño de componentes</t>
  </si>
  <si>
    <t>Contaminación; falta de limpieza</t>
  </si>
  <si>
    <t>Filtrado de aceite y limpieza programada</t>
  </si>
  <si>
    <t>Contaminación del aceite</t>
  </si>
  <si>
    <t>Desgaste acelerado; fallas de válvulas</t>
  </si>
  <si>
    <t>Partículas; ingreso de agua</t>
  </si>
  <si>
    <t>Cambio de aceite y filtros por horas de servicio</t>
  </si>
  <si>
    <t>Nivel de aceite bajo</t>
  </si>
  <si>
    <t>Cavitación; pérdida de desempeño</t>
  </si>
  <si>
    <t>Fugas; falta de reposición</t>
  </si>
  <si>
    <t>Indicador de nivel; checklist diario</t>
  </si>
  <si>
    <t>Obstrucción en aletas/radiador</t>
  </si>
  <si>
    <t>Sobretemperatura; reducción de vida útil</t>
  </si>
  <si>
    <t>Acumulación de polvo/viruta</t>
  </si>
  <si>
    <t>Limpieza programada; filtros en cabina</t>
  </si>
  <si>
    <t>Ventilador averiado</t>
  </si>
  <si>
    <t>Temperatura elevada; paradas por protección</t>
  </si>
  <si>
    <t>Rodamientos/fallo eléctrico</t>
  </si>
  <si>
    <t>Pruebas de giro y consumo; reemplazo preventivo</t>
  </si>
  <si>
    <t>Bomba del chiller defectuosa</t>
  </si>
  <si>
    <t>Pérdida de enfriamiento; alarma térmica</t>
  </si>
  <si>
    <t>Desgaste; cavitación</t>
  </si>
  <si>
    <t>Medición de caudal/presión; mantenimiento</t>
  </si>
  <si>
    <t>Fugas en mangueras o conexiones</t>
  </si>
  <si>
    <t>Caída de nivel; riesgo eléctrico</t>
  </si>
  <si>
    <t>Sellos dañados; vibración</t>
  </si>
  <si>
    <t>Prueba de estanqueidad; cambio de mangueras</t>
  </si>
  <si>
    <t>Termostato/sensor de T° defectuoso</t>
  </si>
  <si>
    <t>Control inestable; sobrecalentamiento</t>
  </si>
  <si>
    <t>Envejecimiento; cables flojos</t>
  </si>
  <si>
    <t>Verificación y calibración periódica</t>
  </si>
  <si>
    <t>Cortocircuito por cableado dañado</t>
  </si>
  <si>
    <t>Parada; daño de tarjetas; riesgos</t>
  </si>
  <si>
    <t>Abrasión; sujeción deficiente</t>
  </si>
  <si>
    <t>Inspección de arneses; canaletas; protecciones</t>
  </si>
  <si>
    <t>Sobretensión/picos de red</t>
  </si>
  <si>
    <t>Fallo de fuentes/tarjetas</t>
  </si>
  <si>
    <t>Calidad de red; tormentas</t>
  </si>
  <si>
    <t>UPS; supresores; monitoreo de red</t>
  </si>
  <si>
    <t>Puesta a tierra deficiente</t>
  </si>
  <si>
    <t>Disparos aleatorios; riesgo eléctrico</t>
  </si>
  <si>
    <t>Conexión incorrecta/corrosión</t>
  </si>
  <si>
    <t>Verificación ohmica; pruebas periódicas</t>
  </si>
  <si>
    <t>Conectores flojos/oxidados</t>
  </si>
  <si>
    <t>Intermitencias; paradas esporádicas</t>
  </si>
  <si>
    <t>Vibración; humedad</t>
  </si>
  <si>
    <t>Reapriete programado; spray dieléctrico</t>
  </si>
  <si>
    <t>Fuente de poder fallida</t>
  </si>
  <si>
    <t>Caída de lógica/PLC; paro total</t>
  </si>
  <si>
    <t>Sobrecalentamiento; envejecimiento</t>
  </si>
  <si>
    <t>Termografía; reemplazo por horas de uso</t>
  </si>
  <si>
    <t>Atasco del carrusel</t>
  </si>
  <si>
    <t>Paro; pérdida de ciclo</t>
  </si>
  <si>
    <t>Viruta; falta de limpieza; desalineación</t>
  </si>
  <si>
    <t>Limpieza diaria; verificación de indexación</t>
  </si>
  <si>
    <t>Fallo del brazo/extractor</t>
  </si>
  <si>
    <t>No realiza cambio; posible daño de cono</t>
  </si>
  <si>
    <t>Desgaste de guías/actuadores</t>
  </si>
  <si>
    <t>Lubricación y juego permitido; recambios</t>
  </si>
  <si>
    <t>Sensor de posición defectuoso</t>
  </si>
  <si>
    <t>Secuencia errática; colisiones</t>
  </si>
  <si>
    <t>Sensor sucio/dañado; cableado</t>
  </si>
  <si>
    <t>Prueba I/O; limpieza/calibración sensores</t>
  </si>
  <si>
    <t>Desalineación de conos</t>
  </si>
  <si>
    <t>Mala sujeción; caída de herramienta</t>
  </si>
  <si>
    <t>Golpes; montaje incorrecto</t>
  </si>
  <si>
    <t>Alineación por galgas; inspección conos</t>
  </si>
  <si>
    <t>Pérdida de presión en pinza</t>
  </si>
  <si>
    <t>No retiene herramienta; alarma</t>
  </si>
  <si>
    <t>Fugas; regulador mal ajustado</t>
  </si>
  <si>
    <t>Prueba de presión; detección de fugas</t>
  </si>
  <si>
    <t>Plato de sujecion</t>
  </si>
  <si>
    <t>Ejecutar programas y controlar los movimientos de los ejes, husillo y demás funciones de la máquina.</t>
  </si>
  <si>
    <t>Accionar cilindros y válvulas para realizar movimientos auxiliares y asegurar componentes.</t>
  </si>
  <si>
    <t>Suministrar aceite a guías, husillos y superficies de contacto para reducir fricción y desgaste.</t>
  </si>
  <si>
    <t>Mantener la temperatura adecuada durante el mecanizado mediante la circulación de refrigerante.</t>
  </si>
  <si>
    <t>Proporcionar el giro necesario al husillo para realizar el corte o mecanizado de la pieza.</t>
  </si>
  <si>
    <t>Asegurar la pieza de trabajo con la presión necesaria para evitar desplazamientos o vibraciones.</t>
  </si>
  <si>
    <t>Generar y controlar la presión hidráulica para accionar la mordaza/plato y otros dispositivos</t>
  </si>
  <si>
    <t>Regular y disipar el calor de sistemas críticos (husillo, armarios eléctricos, refrigeración).</t>
  </si>
  <si>
    <t>Distribuir, controlar y proteger la energía eléctrica y señales electrónicas de todos los subsistemas.</t>
  </si>
  <si>
    <t>Realizar el cambio automático de herramientas mediante el carrusel y el brazo extractor.</t>
  </si>
  <si>
    <t>Limpieza después de cada ensayo, lubricación ligera de guías y revisión visual de desgaste.</t>
  </si>
  <si>
    <t>Limpieza periódica de polvo, engrase preventivo y revisión del movimiento.</t>
  </si>
  <si>
    <t>Verificación de nivelación, calibración anual, inspección de desgaste visible.</t>
  </si>
  <si>
    <t>Revisión de tensión de correas, sustitución programada, alineación de poleas.</t>
  </si>
  <si>
    <t>Control de nivel de lubricante, cambio de aceite según horas de trabajo, revisión de partículas en filtros.</t>
  </si>
  <si>
    <t>Verificación de conexiones, pruebas de protección térmica, limpieza de ventilación.</t>
  </si>
  <si>
    <t>Cambio periódico de filtros, inspección visual de saturación, limpieza en ambientes polvorientos.</t>
  </si>
  <si>
    <t>Purga diaria automática o manual, limpieza de válvula, revisión de acumulación de agua.</t>
  </si>
  <si>
    <t>Inspección visual regular, reposición inmediata ante grietas, manipulación cuidadosa de muestras.</t>
  </si>
  <si>
    <t>Prueba de continuidad eléctrica, inspección de temperatura alcanzada, reemplazo por horas de uso.</t>
  </si>
  <si>
    <t>Calibración anual, pruebas funcionales en rangos de trabajo, sustitución al detectar lecturas erróneas.</t>
  </si>
  <si>
    <t>Revisión del ajuste, lubricación de bisagras, cierre controlado para evitar golpes.</t>
  </si>
  <si>
    <t>Limpieza periódica de ventilación, revisión de conexiones eléctricas, pruebas de aislamiento y medición de temperatura en funcionamiento.</t>
  </si>
  <si>
    <t>Verificación de tensión y estado de correas, alineación de poleas, sustitución preventiva por desgaste o fisuras.</t>
  </si>
  <si>
    <t>Limpieza y lubricación ligera del husillo, inspección de desgaste en el portabrocas, ajuste de fijación para evitar desalineación.</t>
  </si>
  <si>
    <t>Desequilibrio dinámico del husillo</t>
  </si>
  <si>
    <t>Fatiga en componentes, vibraciones anormales, reducción de la precisión.</t>
  </si>
  <si>
    <t>Montaje incorrecto de herramientas, desbalance en el portaherramientas.</t>
  </si>
  <si>
    <t>Error en software de control</t>
  </si>
  <si>
    <t>Reinicios o bloqueos de procesos</t>
  </si>
  <si>
    <t>Interrupción total del sistema</t>
  </si>
  <si>
    <t>Error humano en configuración.</t>
  </si>
  <si>
    <t>Daños físicos en pantalla/interfaz</t>
  </si>
  <si>
    <t>Daño del aislamiento o rotura interna</t>
  </si>
  <si>
    <t>Cortocircuito, riesgo eléctrico, pérdida de continuidad</t>
  </si>
  <si>
    <t>Fatiga por uso continuo, doblez excesivo, mala manipulación</t>
  </si>
  <si>
    <t>Inspección visual periódica, reemplazo preventivo de cables dañados, almacenamiento adecuado</t>
  </si>
  <si>
    <t>Sobrecalentamiento / fallo de aislamiento</t>
  </si>
  <si>
    <t>Falla del sistema eléctrico, pérdida de control en la soldadura</t>
  </si>
  <si>
    <t>Ventilación deficiente, acumulación de polvo, envejecimiento del aislamiento</t>
  </si>
  <si>
    <t>Limpieza interna programada, pruebas eléctricas periódicas, verificación de temperatura</t>
  </si>
  <si>
    <t>Obstrucción por polvo o suciedad</t>
  </si>
  <si>
    <t>Limpieza de rejillas y ventiladores, eliminación de polvo, verificación periódica de flujo de aire</t>
  </si>
  <si>
    <t>Imposibilidad de regular el amperaje, pérdida de calidad de soldadura</t>
  </si>
  <si>
    <t>Desgaste interno, acumulación de suciedad</t>
  </si>
  <si>
    <t>Revisión de movilidad, lubricación ligera del mecanismo, pruebas funcionales en cada uso</t>
  </si>
  <si>
    <t>Desgaste, pérdida de contacto o sobrecalentamiento</t>
  </si>
  <si>
    <t>Mal arco, mala calidad de soldadura</t>
  </si>
  <si>
    <t>Inspección visual, limpieza de escoria, sustitución de pinzas desgastadas, pruebas de contacto</t>
  </si>
  <si>
    <t>Rectificador</t>
  </si>
  <si>
    <t>Convertir CA en CC</t>
  </si>
  <si>
    <t>Diodo abierto o en corto</t>
  </si>
  <si>
    <t>Pérdida de salida de corriente, arco inestable</t>
  </si>
  <si>
    <t>Sobrecorriente, envejecimiento</t>
  </si>
  <si>
    <t>Medición de voltaje, pruebas periódicas</t>
  </si>
  <si>
    <t>Antorcha de plasma</t>
  </si>
  <si>
    <t>Conducir y concentrar el arco</t>
  </si>
  <si>
    <t>Desgaste de electrodo o boquilla</t>
  </si>
  <si>
    <t>Corte deficiente, inestable</t>
  </si>
  <si>
    <t>Uso continuo, mala refrigeración</t>
  </si>
  <si>
    <t>Reemplazo periódico de consumibles</t>
  </si>
  <si>
    <t>Cables y conexiones</t>
  </si>
  <si>
    <t>ransportar energía a la antorcha</t>
  </si>
  <si>
    <t>Aflojamiento o desgaste</t>
  </si>
  <si>
    <t>Pérdida de continuidad, chispazos</t>
  </si>
  <si>
    <t>Vibraciones, uso continuo</t>
  </si>
  <si>
    <t>Inspección visual y apriete programado</t>
  </si>
  <si>
    <t>Sistema de aire comprimido</t>
  </si>
  <si>
    <t>Suministrar aire limpio y seco al arco</t>
  </si>
  <si>
    <t>Fugas o humedad en línea</t>
  </si>
  <si>
    <t>Corte inestable, arco deficiente</t>
  </si>
  <si>
    <t>Filtros saturados, fugas en conexiones</t>
  </si>
  <si>
    <t>Inspección y cambio de filtros, purga de línea</t>
  </si>
  <si>
    <t>Tarjeta electrónica de potencia (IGBTs/MOSFETs)</t>
  </si>
  <si>
    <t>Convertir y controlar potencia</t>
  </si>
  <si>
    <t>Cortocircuito, fallo de componentes</t>
  </si>
  <si>
    <t>Paro total del equipo, daño severo</t>
  </si>
  <si>
    <t>Sobretensión, sobrecalentamiento</t>
  </si>
  <si>
    <t>Protección electrónica, pruebas periódicas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</si>
</sst>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0" fillId="0" borderId="10" xfId="0" applyBorder="1"/>
    <xf numFmtId="0" fontId="0" fillId="0" borderId="12" xfId="0" applyBorder="1"/>
    <xf numFmtId="0" fontId="0" fillId="0" borderId="14" xfId="0" applyBorder="1"/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EB20F-3F27-4CB8-AC67-DD639A57BA69}">
  <dimension ref="B2:AC241"/>
  <sheetViews>
    <sheetView zoomScale="70" zoomScaleNormal="70" workbookViewId="0">
      <pane ySplit="7" topLeftCell="A25" activePane="bottomLeft" state="frozen"/>
      <selection pane="bottomLeft" activeCell="B222" sqref="B222:D225"/>
    </sheetView>
  </sheetViews>
  <sheetFormatPr baseColWidth="10" defaultRowHeight="15" x14ac:dyDescent="0.25"/>
  <cols>
    <col min="2" max="4" width="10.85546875" customWidth="1"/>
  </cols>
  <sheetData>
    <row r="2" spans="2:29" ht="14.45" customHeight="1" x14ac:dyDescent="0.25">
      <c r="B2" s="31" t="s">
        <v>0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2"/>
      <c r="AA2" s="2"/>
      <c r="AB2" s="2"/>
      <c r="AC2" s="2"/>
    </row>
    <row r="3" spans="2:29" ht="14.45" customHeight="1" x14ac:dyDescent="0.25"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2"/>
      <c r="AA3" s="2"/>
      <c r="AB3" s="2"/>
      <c r="AC3" s="2"/>
    </row>
    <row r="4" spans="2:29" ht="15.75" thickBot="1" x14ac:dyDescent="0.3"/>
    <row r="5" spans="2:29" ht="14.45" customHeight="1" x14ac:dyDescent="0.25">
      <c r="B5" s="39" t="s">
        <v>9</v>
      </c>
      <c r="C5" s="40"/>
      <c r="D5" s="40"/>
      <c r="E5" s="40" t="s">
        <v>1</v>
      </c>
      <c r="F5" s="40"/>
      <c r="G5" s="40" t="s">
        <v>2</v>
      </c>
      <c r="H5" s="40"/>
      <c r="I5" s="40"/>
      <c r="J5" s="40" t="s">
        <v>3</v>
      </c>
      <c r="K5" s="40"/>
      <c r="L5" s="40"/>
      <c r="M5" s="35" t="s">
        <v>4</v>
      </c>
      <c r="N5" s="36"/>
      <c r="O5" s="36"/>
      <c r="P5" s="57" t="s">
        <v>10</v>
      </c>
      <c r="Q5" s="35" t="s">
        <v>5</v>
      </c>
      <c r="R5" s="35"/>
      <c r="S5" s="35"/>
      <c r="T5" s="36" t="s">
        <v>11</v>
      </c>
      <c r="U5" s="40" t="s">
        <v>6</v>
      </c>
      <c r="V5" s="57"/>
      <c r="W5" s="57"/>
      <c r="X5" s="57" t="s">
        <v>12</v>
      </c>
      <c r="Y5" s="32" t="s">
        <v>7</v>
      </c>
    </row>
    <row r="6" spans="2:29" ht="14.45" customHeight="1" x14ac:dyDescent="0.25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37"/>
      <c r="N6" s="37"/>
      <c r="O6" s="37"/>
      <c r="P6" s="58"/>
      <c r="Q6" s="60"/>
      <c r="R6" s="60"/>
      <c r="S6" s="60"/>
      <c r="T6" s="37"/>
      <c r="U6" s="58"/>
      <c r="V6" s="58"/>
      <c r="W6" s="58"/>
      <c r="X6" s="58"/>
      <c r="Y6" s="33"/>
    </row>
    <row r="7" spans="2:29" ht="15" customHeight="1" thickBot="1" x14ac:dyDescent="0.3">
      <c r="B7" s="43"/>
      <c r="C7" s="44"/>
      <c r="D7" s="44"/>
      <c r="E7" s="44"/>
      <c r="F7" s="44"/>
      <c r="G7" s="44"/>
      <c r="H7" s="44"/>
      <c r="I7" s="44"/>
      <c r="J7" s="44"/>
      <c r="K7" s="44"/>
      <c r="L7" s="44"/>
      <c r="M7" s="38"/>
      <c r="N7" s="38"/>
      <c r="O7" s="38"/>
      <c r="P7" s="59"/>
      <c r="Q7" s="61"/>
      <c r="R7" s="61"/>
      <c r="S7" s="61"/>
      <c r="T7" s="38"/>
      <c r="U7" s="59"/>
      <c r="V7" s="59"/>
      <c r="W7" s="59"/>
      <c r="X7" s="59"/>
      <c r="Y7" s="34"/>
    </row>
    <row r="8" spans="2:29" x14ac:dyDescent="0.25">
      <c r="B8" s="51" t="s">
        <v>8</v>
      </c>
      <c r="C8" s="52"/>
      <c r="D8" s="52"/>
      <c r="E8" s="45">
        <v>10064295</v>
      </c>
      <c r="F8" s="46"/>
    </row>
    <row r="9" spans="2:29" x14ac:dyDescent="0.25">
      <c r="B9" s="53"/>
      <c r="C9" s="54"/>
      <c r="D9" s="54"/>
      <c r="E9" s="47"/>
      <c r="F9" s="48"/>
    </row>
    <row r="10" spans="2:29" ht="15.75" thickBot="1" x14ac:dyDescent="0.3">
      <c r="B10" s="55"/>
      <c r="C10" s="56"/>
      <c r="D10" s="56"/>
      <c r="E10" s="49"/>
      <c r="F10" s="50"/>
    </row>
    <row r="11" spans="2:29" ht="15" customHeight="1" x14ac:dyDescent="0.25">
      <c r="B11" s="25" t="s">
        <v>17</v>
      </c>
      <c r="C11" s="26"/>
      <c r="D11" s="26"/>
      <c r="E11" s="7"/>
      <c r="F11" s="7"/>
      <c r="G11" s="62" t="s">
        <v>311</v>
      </c>
      <c r="H11" s="62"/>
      <c r="I11" s="62"/>
      <c r="J11" s="14" t="s">
        <v>124</v>
      </c>
      <c r="K11" s="14"/>
      <c r="L11" s="14"/>
      <c r="M11" s="14" t="s">
        <v>125</v>
      </c>
      <c r="N11" s="14"/>
      <c r="O11" s="14"/>
      <c r="P11" s="15">
        <v>9</v>
      </c>
      <c r="Q11" s="14" t="s">
        <v>126</v>
      </c>
      <c r="R11" s="14"/>
      <c r="S11" s="14"/>
      <c r="T11" s="15">
        <v>2</v>
      </c>
      <c r="U11" s="14" t="s">
        <v>127</v>
      </c>
      <c r="V11" s="14"/>
      <c r="W11" s="14"/>
      <c r="X11" s="15">
        <v>4</v>
      </c>
      <c r="Y11" s="18">
        <f>P11*T11*X11</f>
        <v>72</v>
      </c>
    </row>
    <row r="12" spans="2:29" ht="15" customHeight="1" x14ac:dyDescent="0.25">
      <c r="B12" s="27"/>
      <c r="C12" s="28"/>
      <c r="D12" s="28"/>
      <c r="E12" s="8"/>
      <c r="F12" s="8"/>
      <c r="G12" s="63"/>
      <c r="H12" s="63"/>
      <c r="I12" s="63"/>
      <c r="J12" s="10"/>
      <c r="K12" s="10"/>
      <c r="L12" s="10"/>
      <c r="M12" s="10"/>
      <c r="N12" s="10"/>
      <c r="O12" s="10"/>
      <c r="P12" s="12"/>
      <c r="Q12" s="10"/>
      <c r="R12" s="10"/>
      <c r="S12" s="10"/>
      <c r="T12" s="12"/>
      <c r="U12" s="10"/>
      <c r="V12" s="10"/>
      <c r="W12" s="10"/>
      <c r="X12" s="12"/>
      <c r="Y12" s="16"/>
    </row>
    <row r="13" spans="2:29" ht="15" customHeight="1" x14ac:dyDescent="0.25">
      <c r="B13" s="27"/>
      <c r="C13" s="28"/>
      <c r="D13" s="28"/>
      <c r="E13" s="8"/>
      <c r="F13" s="8"/>
      <c r="G13" s="63"/>
      <c r="H13" s="63"/>
      <c r="I13" s="63"/>
      <c r="J13" s="10" t="s">
        <v>339</v>
      </c>
      <c r="K13" s="10"/>
      <c r="L13" s="10"/>
      <c r="M13" s="10" t="s">
        <v>340</v>
      </c>
      <c r="N13" s="10"/>
      <c r="O13" s="10"/>
      <c r="P13" s="12">
        <v>8</v>
      </c>
      <c r="Q13" s="10" t="s">
        <v>128</v>
      </c>
      <c r="R13" s="10"/>
      <c r="S13" s="10"/>
      <c r="T13" s="12">
        <v>2</v>
      </c>
      <c r="U13" s="10" t="s">
        <v>129</v>
      </c>
      <c r="V13" s="10"/>
      <c r="W13" s="10"/>
      <c r="X13" s="12">
        <v>5</v>
      </c>
      <c r="Y13" s="16">
        <f>P13*T13*X13</f>
        <v>80</v>
      </c>
    </row>
    <row r="14" spans="2:29" ht="15" customHeight="1" x14ac:dyDescent="0.25">
      <c r="B14" s="27"/>
      <c r="C14" s="28"/>
      <c r="D14" s="28"/>
      <c r="E14" s="8"/>
      <c r="F14" s="8"/>
      <c r="G14" s="63"/>
      <c r="H14" s="63"/>
      <c r="I14" s="63"/>
      <c r="J14" s="10"/>
      <c r="K14" s="10"/>
      <c r="L14" s="10"/>
      <c r="M14" s="10"/>
      <c r="N14" s="10"/>
      <c r="O14" s="10"/>
      <c r="P14" s="12"/>
      <c r="Q14" s="10"/>
      <c r="R14" s="10"/>
      <c r="S14" s="10"/>
      <c r="T14" s="12"/>
      <c r="U14" s="10"/>
      <c r="V14" s="10"/>
      <c r="W14" s="10"/>
      <c r="X14" s="12"/>
      <c r="Y14" s="16"/>
    </row>
    <row r="15" spans="2:29" ht="15" customHeight="1" x14ac:dyDescent="0.25">
      <c r="B15" s="27"/>
      <c r="C15" s="28"/>
      <c r="D15" s="28"/>
      <c r="E15" s="8"/>
      <c r="F15" s="8"/>
      <c r="G15" s="63"/>
      <c r="H15" s="63"/>
      <c r="I15" s="63"/>
      <c r="J15" s="10" t="s">
        <v>130</v>
      </c>
      <c r="K15" s="10"/>
      <c r="L15" s="10"/>
      <c r="M15" s="10" t="s">
        <v>131</v>
      </c>
      <c r="N15" s="10"/>
      <c r="O15" s="10"/>
      <c r="P15" s="12">
        <v>8</v>
      </c>
      <c r="Q15" s="10" t="s">
        <v>343</v>
      </c>
      <c r="R15" s="10"/>
      <c r="S15" s="10"/>
      <c r="T15" s="12">
        <v>2</v>
      </c>
      <c r="U15" s="10" t="s">
        <v>132</v>
      </c>
      <c r="V15" s="10"/>
      <c r="W15" s="10"/>
      <c r="X15" s="12">
        <v>3</v>
      </c>
      <c r="Y15" s="16">
        <f>P15*T15*X15</f>
        <v>48</v>
      </c>
    </row>
    <row r="16" spans="2:29" ht="15" customHeight="1" x14ac:dyDescent="0.25">
      <c r="B16" s="27"/>
      <c r="C16" s="28"/>
      <c r="D16" s="28"/>
      <c r="E16" s="8"/>
      <c r="F16" s="8"/>
      <c r="G16" s="63"/>
      <c r="H16" s="63"/>
      <c r="I16" s="63"/>
      <c r="J16" s="10"/>
      <c r="K16" s="10"/>
      <c r="L16" s="10"/>
      <c r="M16" s="10"/>
      <c r="N16" s="10"/>
      <c r="O16" s="10"/>
      <c r="P16" s="12"/>
      <c r="Q16" s="10"/>
      <c r="R16" s="10"/>
      <c r="S16" s="10"/>
      <c r="T16" s="12"/>
      <c r="U16" s="10"/>
      <c r="V16" s="10"/>
      <c r="W16" s="10"/>
      <c r="X16" s="12"/>
      <c r="Y16" s="16"/>
      <c r="AB16" s="1"/>
    </row>
    <row r="17" spans="2:26" ht="15" customHeight="1" x14ac:dyDescent="0.25">
      <c r="B17" s="27"/>
      <c r="C17" s="28"/>
      <c r="D17" s="28"/>
      <c r="E17" s="8"/>
      <c r="F17" s="8"/>
      <c r="G17" s="63"/>
      <c r="H17" s="63"/>
      <c r="I17" s="63"/>
      <c r="J17" s="10" t="s">
        <v>133</v>
      </c>
      <c r="K17" s="10"/>
      <c r="L17" s="10"/>
      <c r="M17" s="10" t="s">
        <v>134</v>
      </c>
      <c r="N17" s="10"/>
      <c r="O17" s="10"/>
      <c r="P17" s="12">
        <v>7</v>
      </c>
      <c r="Q17" s="10" t="s">
        <v>342</v>
      </c>
      <c r="R17" s="10"/>
      <c r="S17" s="10"/>
      <c r="T17" s="12">
        <v>3</v>
      </c>
      <c r="U17" s="10" t="s">
        <v>135</v>
      </c>
      <c r="V17" s="10"/>
      <c r="W17" s="10"/>
      <c r="X17" s="12">
        <v>4</v>
      </c>
      <c r="Y17" s="16">
        <f>P17*T17*X17</f>
        <v>84</v>
      </c>
      <c r="Z17" s="6"/>
    </row>
    <row r="18" spans="2:26" ht="15" customHeight="1" x14ac:dyDescent="0.25">
      <c r="B18" s="27"/>
      <c r="C18" s="28"/>
      <c r="D18" s="28"/>
      <c r="E18" s="8"/>
      <c r="F18" s="8"/>
      <c r="G18" s="63"/>
      <c r="H18" s="63"/>
      <c r="I18" s="63"/>
      <c r="J18" s="10"/>
      <c r="K18" s="10"/>
      <c r="L18" s="10"/>
      <c r="M18" s="10"/>
      <c r="N18" s="10"/>
      <c r="O18" s="10"/>
      <c r="P18" s="12"/>
      <c r="Q18" s="10"/>
      <c r="R18" s="10"/>
      <c r="S18" s="10"/>
      <c r="T18" s="12"/>
      <c r="U18" s="10"/>
      <c r="V18" s="10"/>
      <c r="W18" s="10"/>
      <c r="X18" s="12"/>
      <c r="Y18" s="16"/>
      <c r="Z18" s="6"/>
    </row>
    <row r="19" spans="2:26" ht="15" customHeight="1" x14ac:dyDescent="0.25">
      <c r="B19" s="27"/>
      <c r="C19" s="28"/>
      <c r="D19" s="28"/>
      <c r="E19" s="8"/>
      <c r="F19" s="8"/>
      <c r="G19" s="63"/>
      <c r="H19" s="63"/>
      <c r="I19" s="63"/>
      <c r="J19" s="10" t="s">
        <v>136</v>
      </c>
      <c r="K19" s="10"/>
      <c r="L19" s="10"/>
      <c r="M19" s="10" t="s">
        <v>341</v>
      </c>
      <c r="N19" s="10"/>
      <c r="O19" s="10"/>
      <c r="P19" s="12">
        <v>9</v>
      </c>
      <c r="Q19" s="10" t="s">
        <v>137</v>
      </c>
      <c r="R19" s="10"/>
      <c r="S19" s="10"/>
      <c r="T19" s="12">
        <v>2</v>
      </c>
      <c r="U19" s="10" t="s">
        <v>138</v>
      </c>
      <c r="V19" s="10"/>
      <c r="W19" s="10"/>
      <c r="X19" s="12">
        <v>3</v>
      </c>
      <c r="Y19" s="16">
        <f>P19*T19*X19</f>
        <v>54</v>
      </c>
    </row>
    <row r="20" spans="2:26" ht="15.75" thickBot="1" x14ac:dyDescent="0.3">
      <c r="B20" s="29"/>
      <c r="C20" s="30"/>
      <c r="D20" s="30"/>
      <c r="E20" s="9"/>
      <c r="F20" s="9"/>
      <c r="G20" s="64"/>
      <c r="H20" s="64"/>
      <c r="I20" s="64"/>
      <c r="J20" s="11"/>
      <c r="K20" s="11"/>
      <c r="L20" s="11"/>
      <c r="M20" s="11"/>
      <c r="N20" s="11"/>
      <c r="O20" s="11"/>
      <c r="P20" s="13"/>
      <c r="Q20" s="11"/>
      <c r="R20" s="11"/>
      <c r="S20" s="11"/>
      <c r="T20" s="13"/>
      <c r="U20" s="11"/>
      <c r="V20" s="11"/>
      <c r="W20" s="11"/>
      <c r="X20" s="13"/>
      <c r="Y20" s="17"/>
    </row>
    <row r="21" spans="2:26" x14ac:dyDescent="0.25">
      <c r="B21" s="25" t="s">
        <v>14</v>
      </c>
      <c r="C21" s="26"/>
      <c r="D21" s="26"/>
      <c r="E21" s="7"/>
      <c r="F21" s="7"/>
      <c r="G21" s="62" t="s">
        <v>312</v>
      </c>
      <c r="H21" s="62"/>
      <c r="I21" s="62"/>
      <c r="J21" s="14" t="s">
        <v>139</v>
      </c>
      <c r="K21" s="14"/>
      <c r="L21" s="14"/>
      <c r="M21" s="14" t="s">
        <v>140</v>
      </c>
      <c r="N21" s="14"/>
      <c r="O21" s="14"/>
      <c r="P21" s="15">
        <v>8</v>
      </c>
      <c r="Q21" s="14" t="s">
        <v>141</v>
      </c>
      <c r="R21" s="14"/>
      <c r="S21" s="14"/>
      <c r="T21" s="15">
        <v>2</v>
      </c>
      <c r="U21" s="14" t="s">
        <v>142</v>
      </c>
      <c r="V21" s="14"/>
      <c r="W21" s="14"/>
      <c r="X21" s="15">
        <v>4</v>
      </c>
      <c r="Y21" s="18">
        <f>P21*T21*X21</f>
        <v>64</v>
      </c>
    </row>
    <row r="22" spans="2:26" x14ac:dyDescent="0.25">
      <c r="B22" s="27"/>
      <c r="C22" s="28"/>
      <c r="D22" s="28"/>
      <c r="E22" s="8"/>
      <c r="F22" s="8"/>
      <c r="G22" s="63"/>
      <c r="H22" s="63"/>
      <c r="I22" s="63"/>
      <c r="J22" s="10"/>
      <c r="K22" s="10"/>
      <c r="L22" s="10"/>
      <c r="M22" s="10"/>
      <c r="N22" s="10"/>
      <c r="O22" s="10"/>
      <c r="P22" s="12"/>
      <c r="Q22" s="10"/>
      <c r="R22" s="10"/>
      <c r="S22" s="10"/>
      <c r="T22" s="12"/>
      <c r="U22" s="10"/>
      <c r="V22" s="10"/>
      <c r="W22" s="10"/>
      <c r="X22" s="12"/>
      <c r="Y22" s="16"/>
    </row>
    <row r="23" spans="2:26" x14ac:dyDescent="0.25">
      <c r="B23" s="27"/>
      <c r="C23" s="28"/>
      <c r="D23" s="28"/>
      <c r="E23" s="8"/>
      <c r="F23" s="8"/>
      <c r="G23" s="63"/>
      <c r="H23" s="63"/>
      <c r="I23" s="63"/>
      <c r="J23" s="10" t="s">
        <v>143</v>
      </c>
      <c r="K23" s="10"/>
      <c r="L23" s="10"/>
      <c r="M23" s="10" t="s">
        <v>144</v>
      </c>
      <c r="N23" s="10"/>
      <c r="O23" s="10"/>
      <c r="P23" s="12">
        <v>7</v>
      </c>
      <c r="Q23" s="10" t="s">
        <v>145</v>
      </c>
      <c r="R23" s="10"/>
      <c r="S23" s="10"/>
      <c r="T23" s="12">
        <v>3</v>
      </c>
      <c r="U23" s="10" t="s">
        <v>146</v>
      </c>
      <c r="V23" s="10"/>
      <c r="W23" s="10"/>
      <c r="X23" s="12">
        <v>5</v>
      </c>
      <c r="Y23" s="16">
        <f>P23*T23*X23</f>
        <v>105</v>
      </c>
      <c r="Z23" s="6"/>
    </row>
    <row r="24" spans="2:26" x14ac:dyDescent="0.25">
      <c r="B24" s="27"/>
      <c r="C24" s="28"/>
      <c r="D24" s="28"/>
      <c r="E24" s="8"/>
      <c r="F24" s="8"/>
      <c r="G24" s="63"/>
      <c r="H24" s="63"/>
      <c r="I24" s="63"/>
      <c r="J24" s="10"/>
      <c r="K24" s="10"/>
      <c r="L24" s="10"/>
      <c r="M24" s="10"/>
      <c r="N24" s="10"/>
      <c r="O24" s="10"/>
      <c r="P24" s="12"/>
      <c r="Q24" s="10"/>
      <c r="R24" s="10"/>
      <c r="S24" s="10"/>
      <c r="T24" s="12"/>
      <c r="U24" s="10"/>
      <c r="V24" s="10"/>
      <c r="W24" s="10"/>
      <c r="X24" s="12"/>
      <c r="Y24" s="16"/>
      <c r="Z24" s="6"/>
    </row>
    <row r="25" spans="2:26" x14ac:dyDescent="0.25">
      <c r="B25" s="27"/>
      <c r="C25" s="28"/>
      <c r="D25" s="28"/>
      <c r="E25" s="8"/>
      <c r="F25" s="8"/>
      <c r="G25" s="63"/>
      <c r="H25" s="63"/>
      <c r="I25" s="63"/>
      <c r="J25" s="10" t="s">
        <v>147</v>
      </c>
      <c r="K25" s="10"/>
      <c r="L25" s="10"/>
      <c r="M25" s="10" t="s">
        <v>148</v>
      </c>
      <c r="N25" s="10"/>
      <c r="O25" s="10"/>
      <c r="P25" s="12">
        <v>9</v>
      </c>
      <c r="Q25" s="10" t="s">
        <v>149</v>
      </c>
      <c r="R25" s="10"/>
      <c r="S25" s="10"/>
      <c r="T25" s="12">
        <v>2</v>
      </c>
      <c r="U25" s="10" t="s">
        <v>150</v>
      </c>
      <c r="V25" s="10"/>
      <c r="W25" s="10"/>
      <c r="X25" s="12">
        <v>5</v>
      </c>
      <c r="Y25" s="16">
        <f>P25*T25*X25</f>
        <v>90</v>
      </c>
    </row>
    <row r="26" spans="2:26" x14ac:dyDescent="0.25">
      <c r="B26" s="27"/>
      <c r="C26" s="28"/>
      <c r="D26" s="28"/>
      <c r="E26" s="8"/>
      <c r="F26" s="8"/>
      <c r="G26" s="63"/>
      <c r="H26" s="63"/>
      <c r="I26" s="63"/>
      <c r="J26" s="10"/>
      <c r="K26" s="10"/>
      <c r="L26" s="10"/>
      <c r="M26" s="10"/>
      <c r="N26" s="10"/>
      <c r="O26" s="10"/>
      <c r="P26" s="12"/>
      <c r="Q26" s="10"/>
      <c r="R26" s="10"/>
      <c r="S26" s="10"/>
      <c r="T26" s="12"/>
      <c r="U26" s="10"/>
      <c r="V26" s="10"/>
      <c r="W26" s="10"/>
      <c r="X26" s="12"/>
      <c r="Y26" s="16"/>
    </row>
    <row r="27" spans="2:26" x14ac:dyDescent="0.25">
      <c r="B27" s="27"/>
      <c r="C27" s="28"/>
      <c r="D27" s="28"/>
      <c r="E27" s="8"/>
      <c r="F27" s="8"/>
      <c r="G27" s="63"/>
      <c r="H27" s="63"/>
      <c r="I27" s="63"/>
      <c r="J27" s="10" t="s">
        <v>151</v>
      </c>
      <c r="K27" s="10"/>
      <c r="L27" s="10"/>
      <c r="M27" s="10" t="s">
        <v>152</v>
      </c>
      <c r="N27" s="10"/>
      <c r="O27" s="10"/>
      <c r="P27" s="12">
        <v>6</v>
      </c>
      <c r="Q27" s="10" t="s">
        <v>153</v>
      </c>
      <c r="R27" s="10"/>
      <c r="S27" s="10"/>
      <c r="T27" s="12">
        <v>3</v>
      </c>
      <c r="U27" s="10" t="s">
        <v>154</v>
      </c>
      <c r="V27" s="10"/>
      <c r="W27" s="10"/>
      <c r="X27" s="12">
        <v>4</v>
      </c>
      <c r="Y27" s="16">
        <f>P27*T27*X27</f>
        <v>72</v>
      </c>
    </row>
    <row r="28" spans="2:26" x14ac:dyDescent="0.25">
      <c r="B28" s="27"/>
      <c r="C28" s="28"/>
      <c r="D28" s="28"/>
      <c r="E28" s="8"/>
      <c r="F28" s="8"/>
      <c r="G28" s="63"/>
      <c r="H28" s="63"/>
      <c r="I28" s="63"/>
      <c r="J28" s="10"/>
      <c r="K28" s="10"/>
      <c r="L28" s="10"/>
      <c r="M28" s="10"/>
      <c r="N28" s="10"/>
      <c r="O28" s="10"/>
      <c r="P28" s="12"/>
      <c r="Q28" s="10"/>
      <c r="R28" s="10"/>
      <c r="S28" s="10"/>
      <c r="T28" s="12"/>
      <c r="U28" s="10"/>
      <c r="V28" s="10"/>
      <c r="W28" s="10"/>
      <c r="X28" s="12"/>
      <c r="Y28" s="16"/>
    </row>
    <row r="29" spans="2:26" x14ac:dyDescent="0.25">
      <c r="B29" s="27"/>
      <c r="C29" s="28"/>
      <c r="D29" s="28"/>
      <c r="E29" s="8"/>
      <c r="F29" s="8"/>
      <c r="G29" s="63"/>
      <c r="H29" s="63"/>
      <c r="I29" s="63"/>
      <c r="J29" s="10" t="s">
        <v>155</v>
      </c>
      <c r="K29" s="10"/>
      <c r="L29" s="10"/>
      <c r="M29" s="10" t="s">
        <v>156</v>
      </c>
      <c r="N29" s="10"/>
      <c r="O29" s="10"/>
      <c r="P29" s="12">
        <v>8</v>
      </c>
      <c r="Q29" s="10" t="s">
        <v>157</v>
      </c>
      <c r="R29" s="10"/>
      <c r="S29" s="10"/>
      <c r="T29" s="12">
        <v>2</v>
      </c>
      <c r="U29" s="10" t="s">
        <v>158</v>
      </c>
      <c r="V29" s="10"/>
      <c r="W29" s="10"/>
      <c r="X29" s="12">
        <v>6</v>
      </c>
      <c r="Y29" s="16">
        <f>P29*T29*X29</f>
        <v>96</v>
      </c>
    </row>
    <row r="30" spans="2:26" ht="15.75" thickBot="1" x14ac:dyDescent="0.3">
      <c r="B30" s="29"/>
      <c r="C30" s="30"/>
      <c r="D30" s="30"/>
      <c r="E30" s="9"/>
      <c r="F30" s="9"/>
      <c r="G30" s="64"/>
      <c r="H30" s="64"/>
      <c r="I30" s="64"/>
      <c r="J30" s="11"/>
      <c r="K30" s="11"/>
      <c r="L30" s="11"/>
      <c r="M30" s="11"/>
      <c r="N30" s="11"/>
      <c r="O30" s="11"/>
      <c r="P30" s="13"/>
      <c r="Q30" s="11"/>
      <c r="R30" s="11"/>
      <c r="S30" s="11"/>
      <c r="T30" s="13"/>
      <c r="U30" s="11"/>
      <c r="V30" s="11"/>
      <c r="W30" s="11"/>
      <c r="X30" s="13"/>
      <c r="Y30" s="17"/>
    </row>
    <row r="31" spans="2:26" x14ac:dyDescent="0.25">
      <c r="B31" s="25" t="s">
        <v>15</v>
      </c>
      <c r="C31" s="26"/>
      <c r="D31" s="26"/>
      <c r="E31" s="7"/>
      <c r="F31" s="7"/>
      <c r="G31" s="62" t="s">
        <v>313</v>
      </c>
      <c r="H31" s="62"/>
      <c r="I31" s="62"/>
      <c r="J31" s="14" t="s">
        <v>159</v>
      </c>
      <c r="K31" s="14"/>
      <c r="L31" s="14"/>
      <c r="M31" s="14" t="s">
        <v>160</v>
      </c>
      <c r="N31" s="14"/>
      <c r="O31" s="14"/>
      <c r="P31" s="15">
        <v>9</v>
      </c>
      <c r="Q31" s="14" t="s">
        <v>161</v>
      </c>
      <c r="R31" s="14"/>
      <c r="S31" s="14"/>
      <c r="T31" s="15">
        <v>3</v>
      </c>
      <c r="U31" s="14" t="s">
        <v>162</v>
      </c>
      <c r="V31" s="14"/>
      <c r="W31" s="14"/>
      <c r="X31" s="15">
        <v>4</v>
      </c>
      <c r="Y31" s="18">
        <f>P31*T31*X31</f>
        <v>108</v>
      </c>
    </row>
    <row r="32" spans="2:26" x14ac:dyDescent="0.25">
      <c r="B32" s="27"/>
      <c r="C32" s="28"/>
      <c r="D32" s="28"/>
      <c r="E32" s="8"/>
      <c r="F32" s="8"/>
      <c r="G32" s="63"/>
      <c r="H32" s="63"/>
      <c r="I32" s="63"/>
      <c r="J32" s="10"/>
      <c r="K32" s="10"/>
      <c r="L32" s="10"/>
      <c r="M32" s="10"/>
      <c r="N32" s="10"/>
      <c r="O32" s="10"/>
      <c r="P32" s="12"/>
      <c r="Q32" s="10"/>
      <c r="R32" s="10"/>
      <c r="S32" s="10"/>
      <c r="T32" s="12"/>
      <c r="U32" s="10"/>
      <c r="V32" s="10"/>
      <c r="W32" s="10"/>
      <c r="X32" s="12"/>
      <c r="Y32" s="16"/>
    </row>
    <row r="33" spans="2:26" x14ac:dyDescent="0.25">
      <c r="B33" s="27"/>
      <c r="C33" s="28"/>
      <c r="D33" s="28"/>
      <c r="E33" s="8"/>
      <c r="F33" s="8"/>
      <c r="G33" s="63"/>
      <c r="H33" s="63"/>
      <c r="I33" s="63"/>
      <c r="J33" s="10" t="s">
        <v>163</v>
      </c>
      <c r="K33" s="10"/>
      <c r="L33" s="10"/>
      <c r="M33" s="10" t="s">
        <v>164</v>
      </c>
      <c r="N33" s="10"/>
      <c r="O33" s="10"/>
      <c r="P33" s="12">
        <v>8</v>
      </c>
      <c r="Q33" s="10" t="s">
        <v>165</v>
      </c>
      <c r="R33" s="10"/>
      <c r="S33" s="10"/>
      <c r="T33" s="12">
        <v>3</v>
      </c>
      <c r="U33" s="10" t="s">
        <v>166</v>
      </c>
      <c r="V33" s="10"/>
      <c r="W33" s="10"/>
      <c r="X33" s="12">
        <v>3</v>
      </c>
      <c r="Y33" s="16">
        <f>P33*T33*X33</f>
        <v>72</v>
      </c>
    </row>
    <row r="34" spans="2:26" x14ac:dyDescent="0.25">
      <c r="B34" s="27"/>
      <c r="C34" s="28"/>
      <c r="D34" s="28"/>
      <c r="E34" s="8"/>
      <c r="F34" s="8"/>
      <c r="G34" s="63"/>
      <c r="H34" s="63"/>
      <c r="I34" s="63"/>
      <c r="J34" s="10"/>
      <c r="K34" s="10"/>
      <c r="L34" s="10"/>
      <c r="M34" s="10"/>
      <c r="N34" s="10"/>
      <c r="O34" s="10"/>
      <c r="P34" s="12"/>
      <c r="Q34" s="10"/>
      <c r="R34" s="10"/>
      <c r="S34" s="10"/>
      <c r="T34" s="12"/>
      <c r="U34" s="10"/>
      <c r="V34" s="10"/>
      <c r="W34" s="10"/>
      <c r="X34" s="12"/>
      <c r="Y34" s="16"/>
    </row>
    <row r="35" spans="2:26" x14ac:dyDescent="0.25">
      <c r="B35" s="27"/>
      <c r="C35" s="28"/>
      <c r="D35" s="28"/>
      <c r="E35" s="8"/>
      <c r="F35" s="8"/>
      <c r="G35" s="63"/>
      <c r="H35" s="63"/>
      <c r="I35" s="63"/>
      <c r="J35" s="10" t="s">
        <v>167</v>
      </c>
      <c r="K35" s="10"/>
      <c r="L35" s="10"/>
      <c r="M35" s="10" t="s">
        <v>168</v>
      </c>
      <c r="N35" s="10"/>
      <c r="O35" s="10"/>
      <c r="P35" s="12">
        <v>7</v>
      </c>
      <c r="Q35" s="10" t="s">
        <v>169</v>
      </c>
      <c r="R35" s="10"/>
      <c r="S35" s="10"/>
      <c r="T35" s="12">
        <v>3</v>
      </c>
      <c r="U35" s="10" t="s">
        <v>170</v>
      </c>
      <c r="V35" s="10"/>
      <c r="W35" s="10"/>
      <c r="X35" s="12">
        <v>4</v>
      </c>
      <c r="Y35" s="16">
        <f>P35*T35*X35</f>
        <v>84</v>
      </c>
    </row>
    <row r="36" spans="2:26" x14ac:dyDescent="0.25">
      <c r="B36" s="27"/>
      <c r="C36" s="28"/>
      <c r="D36" s="28"/>
      <c r="E36" s="8"/>
      <c r="F36" s="8"/>
      <c r="G36" s="63"/>
      <c r="H36" s="63"/>
      <c r="I36" s="63"/>
      <c r="J36" s="10"/>
      <c r="K36" s="10"/>
      <c r="L36" s="10"/>
      <c r="M36" s="10"/>
      <c r="N36" s="10"/>
      <c r="O36" s="10"/>
      <c r="P36" s="12"/>
      <c r="Q36" s="10"/>
      <c r="R36" s="10"/>
      <c r="S36" s="10"/>
      <c r="T36" s="12"/>
      <c r="U36" s="10"/>
      <c r="V36" s="10"/>
      <c r="W36" s="10"/>
      <c r="X36" s="12"/>
      <c r="Y36" s="16"/>
    </row>
    <row r="37" spans="2:26" x14ac:dyDescent="0.25">
      <c r="B37" s="27"/>
      <c r="C37" s="28"/>
      <c r="D37" s="28"/>
      <c r="E37" s="8"/>
      <c r="F37" s="8"/>
      <c r="G37" s="63"/>
      <c r="H37" s="63"/>
      <c r="I37" s="63"/>
      <c r="J37" s="10" t="s">
        <v>171</v>
      </c>
      <c r="K37" s="10"/>
      <c r="L37" s="10"/>
      <c r="M37" s="10" t="s">
        <v>172</v>
      </c>
      <c r="N37" s="10"/>
      <c r="O37" s="10"/>
      <c r="P37" s="12">
        <v>9</v>
      </c>
      <c r="Q37" s="10" t="s">
        <v>173</v>
      </c>
      <c r="R37" s="10"/>
      <c r="S37" s="10"/>
      <c r="T37" s="12">
        <v>2</v>
      </c>
      <c r="U37" s="10" t="s">
        <v>174</v>
      </c>
      <c r="V37" s="10"/>
      <c r="W37" s="10"/>
      <c r="X37" s="12">
        <v>4</v>
      </c>
      <c r="Y37" s="16">
        <f>P37*T37*X37</f>
        <v>72</v>
      </c>
    </row>
    <row r="38" spans="2:26" ht="14.45" customHeight="1" x14ac:dyDescent="0.25">
      <c r="B38" s="27"/>
      <c r="C38" s="28"/>
      <c r="D38" s="28"/>
      <c r="E38" s="8"/>
      <c r="F38" s="8"/>
      <c r="G38" s="63"/>
      <c r="H38" s="63"/>
      <c r="I38" s="63"/>
      <c r="J38" s="10"/>
      <c r="K38" s="10"/>
      <c r="L38" s="10"/>
      <c r="M38" s="10"/>
      <c r="N38" s="10"/>
      <c r="O38" s="10"/>
      <c r="P38" s="12"/>
      <c r="Q38" s="10"/>
      <c r="R38" s="10"/>
      <c r="S38" s="10"/>
      <c r="T38" s="12"/>
      <c r="U38" s="10"/>
      <c r="V38" s="10"/>
      <c r="W38" s="10"/>
      <c r="X38" s="12"/>
      <c r="Y38" s="16"/>
    </row>
    <row r="39" spans="2:26" x14ac:dyDescent="0.25">
      <c r="B39" s="27"/>
      <c r="C39" s="28"/>
      <c r="D39" s="28"/>
      <c r="E39" s="8"/>
      <c r="F39" s="8"/>
      <c r="G39" s="63"/>
      <c r="H39" s="63"/>
      <c r="I39" s="63"/>
      <c r="J39" s="10" t="s">
        <v>175</v>
      </c>
      <c r="K39" s="10"/>
      <c r="L39" s="10"/>
      <c r="M39" s="10" t="s">
        <v>176</v>
      </c>
      <c r="N39" s="10"/>
      <c r="O39" s="10"/>
      <c r="P39" s="12">
        <v>8</v>
      </c>
      <c r="Q39" s="10" t="s">
        <v>177</v>
      </c>
      <c r="R39" s="10"/>
      <c r="S39" s="10"/>
      <c r="T39" s="12">
        <v>3</v>
      </c>
      <c r="U39" s="10" t="s">
        <v>178</v>
      </c>
      <c r="V39" s="10"/>
      <c r="W39" s="10"/>
      <c r="X39" s="12">
        <v>5</v>
      </c>
      <c r="Y39" s="16">
        <f>P39*T39*X39</f>
        <v>120</v>
      </c>
      <c r="Z39" s="6"/>
    </row>
    <row r="40" spans="2:26" ht="15.75" thickBot="1" x14ac:dyDescent="0.3">
      <c r="B40" s="29"/>
      <c r="C40" s="30"/>
      <c r="D40" s="30"/>
      <c r="E40" s="9"/>
      <c r="F40" s="9"/>
      <c r="G40" s="64"/>
      <c r="H40" s="64"/>
      <c r="I40" s="64"/>
      <c r="J40" s="11"/>
      <c r="K40" s="11"/>
      <c r="L40" s="11"/>
      <c r="M40" s="11"/>
      <c r="N40" s="11"/>
      <c r="O40" s="11"/>
      <c r="P40" s="13"/>
      <c r="Q40" s="11"/>
      <c r="R40" s="11"/>
      <c r="S40" s="11"/>
      <c r="T40" s="13"/>
      <c r="U40" s="11"/>
      <c r="V40" s="11"/>
      <c r="W40" s="11"/>
      <c r="X40" s="13"/>
      <c r="Y40" s="17"/>
      <c r="Z40" s="6"/>
    </row>
    <row r="41" spans="2:26" x14ac:dyDescent="0.25">
      <c r="B41" s="25" t="s">
        <v>18</v>
      </c>
      <c r="C41" s="26"/>
      <c r="D41" s="26"/>
      <c r="E41" s="7"/>
      <c r="F41" s="7"/>
      <c r="G41" s="65" t="s">
        <v>314</v>
      </c>
      <c r="H41" s="65"/>
      <c r="I41" s="65"/>
      <c r="J41" s="14" t="s">
        <v>179</v>
      </c>
      <c r="K41" s="14"/>
      <c r="L41" s="14"/>
      <c r="M41" s="14" t="s">
        <v>180</v>
      </c>
      <c r="N41" s="14"/>
      <c r="O41" s="14"/>
      <c r="P41" s="15">
        <v>8</v>
      </c>
      <c r="Q41" s="14" t="s">
        <v>181</v>
      </c>
      <c r="R41" s="14"/>
      <c r="S41" s="14"/>
      <c r="T41" s="15">
        <v>2</v>
      </c>
      <c r="U41" s="14" t="s">
        <v>182</v>
      </c>
      <c r="V41" s="14"/>
      <c r="W41" s="14"/>
      <c r="X41" s="15">
        <v>4</v>
      </c>
      <c r="Y41" s="18">
        <f>P41*T41*X41</f>
        <v>64</v>
      </c>
    </row>
    <row r="42" spans="2:26" x14ac:dyDescent="0.25">
      <c r="B42" s="27"/>
      <c r="C42" s="28"/>
      <c r="D42" s="28"/>
      <c r="E42" s="8"/>
      <c r="F42" s="8"/>
      <c r="G42" s="66"/>
      <c r="H42" s="66"/>
      <c r="I42" s="66"/>
      <c r="J42" s="10"/>
      <c r="K42" s="10"/>
      <c r="L42" s="10"/>
      <c r="M42" s="10"/>
      <c r="N42" s="10"/>
      <c r="O42" s="10"/>
      <c r="P42" s="12"/>
      <c r="Q42" s="10"/>
      <c r="R42" s="10"/>
      <c r="S42" s="10"/>
      <c r="T42" s="12"/>
      <c r="U42" s="10"/>
      <c r="V42" s="10"/>
      <c r="W42" s="10"/>
      <c r="X42" s="12"/>
      <c r="Y42" s="16"/>
    </row>
    <row r="43" spans="2:26" x14ac:dyDescent="0.25">
      <c r="B43" s="27"/>
      <c r="C43" s="28"/>
      <c r="D43" s="28"/>
      <c r="E43" s="8"/>
      <c r="F43" s="8"/>
      <c r="G43" s="66"/>
      <c r="H43" s="66"/>
      <c r="I43" s="66"/>
      <c r="J43" s="10" t="s">
        <v>183</v>
      </c>
      <c r="K43" s="10"/>
      <c r="L43" s="10"/>
      <c r="M43" s="10" t="s">
        <v>184</v>
      </c>
      <c r="N43" s="10"/>
      <c r="O43" s="10"/>
      <c r="P43" s="12">
        <v>9</v>
      </c>
      <c r="Q43" s="10" t="s">
        <v>185</v>
      </c>
      <c r="R43" s="10"/>
      <c r="S43" s="10"/>
      <c r="T43" s="12">
        <v>2</v>
      </c>
      <c r="U43" s="10" t="s">
        <v>186</v>
      </c>
      <c r="V43" s="10"/>
      <c r="W43" s="10"/>
      <c r="X43" s="12">
        <v>5</v>
      </c>
      <c r="Y43" s="16">
        <f>P43*T43*X43</f>
        <v>90</v>
      </c>
    </row>
    <row r="44" spans="2:26" x14ac:dyDescent="0.25">
      <c r="B44" s="27"/>
      <c r="C44" s="28"/>
      <c r="D44" s="28"/>
      <c r="E44" s="8"/>
      <c r="F44" s="8"/>
      <c r="G44" s="66"/>
      <c r="H44" s="66"/>
      <c r="I44" s="66"/>
      <c r="J44" s="10"/>
      <c r="K44" s="10"/>
      <c r="L44" s="10"/>
      <c r="M44" s="10"/>
      <c r="N44" s="10"/>
      <c r="O44" s="10"/>
      <c r="P44" s="12"/>
      <c r="Q44" s="10"/>
      <c r="R44" s="10"/>
      <c r="S44" s="10"/>
      <c r="T44" s="12"/>
      <c r="U44" s="10"/>
      <c r="V44" s="10"/>
      <c r="W44" s="10"/>
      <c r="X44" s="12"/>
      <c r="Y44" s="16"/>
    </row>
    <row r="45" spans="2:26" x14ac:dyDescent="0.25">
      <c r="B45" s="27"/>
      <c r="C45" s="28"/>
      <c r="D45" s="28"/>
      <c r="E45" s="8"/>
      <c r="F45" s="8"/>
      <c r="G45" s="66"/>
      <c r="H45" s="66"/>
      <c r="I45" s="66"/>
      <c r="J45" s="10" t="s">
        <v>187</v>
      </c>
      <c r="K45" s="10"/>
      <c r="L45" s="10"/>
      <c r="M45" s="10" t="s">
        <v>188</v>
      </c>
      <c r="N45" s="10"/>
      <c r="O45" s="10"/>
      <c r="P45" s="12">
        <v>7</v>
      </c>
      <c r="Q45" s="10" t="s">
        <v>169</v>
      </c>
      <c r="R45" s="10"/>
      <c r="S45" s="10"/>
      <c r="T45" s="12">
        <v>3</v>
      </c>
      <c r="U45" s="10" t="s">
        <v>189</v>
      </c>
      <c r="V45" s="10"/>
      <c r="W45" s="10"/>
      <c r="X45" s="12">
        <v>4</v>
      </c>
      <c r="Y45" s="16">
        <f>P45*T45*X45</f>
        <v>84</v>
      </c>
    </row>
    <row r="46" spans="2:26" x14ac:dyDescent="0.25">
      <c r="B46" s="27"/>
      <c r="C46" s="28"/>
      <c r="D46" s="28"/>
      <c r="E46" s="8"/>
      <c r="F46" s="8"/>
      <c r="G46" s="66"/>
      <c r="H46" s="66"/>
      <c r="I46" s="66"/>
      <c r="J46" s="10"/>
      <c r="K46" s="10"/>
      <c r="L46" s="10"/>
      <c r="M46" s="10"/>
      <c r="N46" s="10"/>
      <c r="O46" s="10"/>
      <c r="P46" s="12"/>
      <c r="Q46" s="10"/>
      <c r="R46" s="10"/>
      <c r="S46" s="10"/>
      <c r="T46" s="12"/>
      <c r="U46" s="10"/>
      <c r="V46" s="10"/>
      <c r="W46" s="10"/>
      <c r="X46" s="12"/>
      <c r="Y46" s="16"/>
    </row>
    <row r="47" spans="2:26" x14ac:dyDescent="0.25">
      <c r="B47" s="27"/>
      <c r="C47" s="28"/>
      <c r="D47" s="28"/>
      <c r="E47" s="8"/>
      <c r="F47" s="8"/>
      <c r="G47" s="66"/>
      <c r="H47" s="66"/>
      <c r="I47" s="66"/>
      <c r="J47" s="10" t="s">
        <v>190</v>
      </c>
      <c r="K47" s="10"/>
      <c r="L47" s="10"/>
      <c r="M47" s="10" t="s">
        <v>46</v>
      </c>
      <c r="N47" s="10"/>
      <c r="O47" s="10"/>
      <c r="P47" s="12">
        <v>8</v>
      </c>
      <c r="Q47" s="10" t="s">
        <v>191</v>
      </c>
      <c r="R47" s="10"/>
      <c r="S47" s="10"/>
      <c r="T47" s="12">
        <v>3</v>
      </c>
      <c r="U47" s="10" t="s">
        <v>192</v>
      </c>
      <c r="V47" s="10"/>
      <c r="W47" s="10"/>
      <c r="X47" s="12">
        <v>3</v>
      </c>
      <c r="Y47" s="16">
        <f>P47*T47*X47</f>
        <v>72</v>
      </c>
    </row>
    <row r="48" spans="2:26" x14ac:dyDescent="0.25">
      <c r="B48" s="27"/>
      <c r="C48" s="28"/>
      <c r="D48" s="28"/>
      <c r="E48" s="8"/>
      <c r="F48" s="8"/>
      <c r="G48" s="66"/>
      <c r="H48" s="66"/>
      <c r="I48" s="66"/>
      <c r="J48" s="10"/>
      <c r="K48" s="10"/>
      <c r="L48" s="10"/>
      <c r="M48" s="10"/>
      <c r="N48" s="10"/>
      <c r="O48" s="10"/>
      <c r="P48" s="12"/>
      <c r="Q48" s="10"/>
      <c r="R48" s="10"/>
      <c r="S48" s="10"/>
      <c r="T48" s="12"/>
      <c r="U48" s="10"/>
      <c r="V48" s="10"/>
      <c r="W48" s="10"/>
      <c r="X48" s="12"/>
      <c r="Y48" s="16"/>
    </row>
    <row r="49" spans="2:26" x14ac:dyDescent="0.25">
      <c r="B49" s="27"/>
      <c r="C49" s="28"/>
      <c r="D49" s="28"/>
      <c r="E49" s="8"/>
      <c r="F49" s="8"/>
      <c r="G49" s="66"/>
      <c r="H49" s="66"/>
      <c r="I49" s="66"/>
      <c r="J49" s="10" t="s">
        <v>193</v>
      </c>
      <c r="K49" s="10"/>
      <c r="L49" s="10"/>
      <c r="M49" s="10" t="s">
        <v>194</v>
      </c>
      <c r="N49" s="10"/>
      <c r="O49" s="10"/>
      <c r="P49" s="12">
        <v>8</v>
      </c>
      <c r="Q49" s="10" t="s">
        <v>195</v>
      </c>
      <c r="R49" s="10"/>
      <c r="S49" s="10"/>
      <c r="T49" s="12">
        <v>3</v>
      </c>
      <c r="U49" s="10" t="s">
        <v>196</v>
      </c>
      <c r="V49" s="10"/>
      <c r="W49" s="10"/>
      <c r="X49" s="12">
        <v>4</v>
      </c>
      <c r="Y49" s="16">
        <f>P49*T49*X49</f>
        <v>96</v>
      </c>
      <c r="Z49" s="6"/>
    </row>
    <row r="50" spans="2:26" ht="15.75" thickBot="1" x14ac:dyDescent="0.3">
      <c r="B50" s="29"/>
      <c r="C50" s="30"/>
      <c r="D50" s="30"/>
      <c r="E50" s="9"/>
      <c r="F50" s="9"/>
      <c r="G50" s="67"/>
      <c r="H50" s="67"/>
      <c r="I50" s="67"/>
      <c r="J50" s="11"/>
      <c r="K50" s="11"/>
      <c r="L50" s="11"/>
      <c r="M50" s="11"/>
      <c r="N50" s="11"/>
      <c r="O50" s="11"/>
      <c r="P50" s="13"/>
      <c r="Q50" s="11"/>
      <c r="R50" s="11"/>
      <c r="S50" s="11"/>
      <c r="T50" s="13"/>
      <c r="U50" s="11"/>
      <c r="V50" s="11"/>
      <c r="W50" s="11"/>
      <c r="X50" s="13"/>
      <c r="Y50" s="17"/>
      <c r="Z50" s="6"/>
    </row>
    <row r="51" spans="2:26" x14ac:dyDescent="0.25">
      <c r="B51" s="25" t="s">
        <v>16</v>
      </c>
      <c r="C51" s="26"/>
      <c r="D51" s="26"/>
      <c r="E51" s="7"/>
      <c r="F51" s="7"/>
      <c r="G51" s="62" t="s">
        <v>315</v>
      </c>
      <c r="H51" s="62"/>
      <c r="I51" s="62"/>
      <c r="J51" s="14" t="s">
        <v>197</v>
      </c>
      <c r="K51" s="14"/>
      <c r="L51" s="14"/>
      <c r="M51" s="14" t="s">
        <v>198</v>
      </c>
      <c r="N51" s="14"/>
      <c r="O51" s="14"/>
      <c r="P51" s="15">
        <v>9</v>
      </c>
      <c r="Q51" s="14" t="s">
        <v>199</v>
      </c>
      <c r="R51" s="14"/>
      <c r="S51" s="14"/>
      <c r="T51" s="15">
        <v>2</v>
      </c>
      <c r="U51" s="14" t="s">
        <v>200</v>
      </c>
      <c r="V51" s="14"/>
      <c r="W51" s="14"/>
      <c r="X51" s="15">
        <v>4</v>
      </c>
      <c r="Y51" s="18">
        <f>P51*T51*X51</f>
        <v>72</v>
      </c>
    </row>
    <row r="52" spans="2:26" x14ac:dyDescent="0.25">
      <c r="B52" s="27"/>
      <c r="C52" s="28"/>
      <c r="D52" s="28"/>
      <c r="E52" s="8"/>
      <c r="F52" s="8"/>
      <c r="G52" s="63"/>
      <c r="H52" s="63"/>
      <c r="I52" s="63"/>
      <c r="J52" s="10"/>
      <c r="K52" s="10"/>
      <c r="L52" s="10"/>
      <c r="M52" s="10"/>
      <c r="N52" s="10"/>
      <c r="O52" s="10"/>
      <c r="P52" s="12"/>
      <c r="Q52" s="10"/>
      <c r="R52" s="10"/>
      <c r="S52" s="10"/>
      <c r="T52" s="12"/>
      <c r="U52" s="10"/>
      <c r="V52" s="10"/>
      <c r="W52" s="10"/>
      <c r="X52" s="12"/>
      <c r="Y52" s="16"/>
    </row>
    <row r="53" spans="2:26" x14ac:dyDescent="0.25">
      <c r="B53" s="27"/>
      <c r="C53" s="28"/>
      <c r="D53" s="28"/>
      <c r="E53" s="8"/>
      <c r="F53" s="8"/>
      <c r="G53" s="63"/>
      <c r="H53" s="63"/>
      <c r="I53" s="63"/>
      <c r="J53" s="10" t="s">
        <v>46</v>
      </c>
      <c r="K53" s="10"/>
      <c r="L53" s="10"/>
      <c r="M53" s="10" t="s">
        <v>201</v>
      </c>
      <c r="N53" s="10"/>
      <c r="O53" s="10"/>
      <c r="P53" s="12">
        <v>9</v>
      </c>
      <c r="Q53" s="10" t="s">
        <v>202</v>
      </c>
      <c r="R53" s="10"/>
      <c r="S53" s="10"/>
      <c r="T53" s="12">
        <v>2</v>
      </c>
      <c r="U53" s="10" t="s">
        <v>203</v>
      </c>
      <c r="V53" s="10"/>
      <c r="W53" s="10"/>
      <c r="X53" s="12">
        <v>5</v>
      </c>
      <c r="Y53" s="16">
        <f>P53*T53*X53</f>
        <v>90</v>
      </c>
    </row>
    <row r="54" spans="2:26" ht="14.45" customHeight="1" x14ac:dyDescent="0.25">
      <c r="B54" s="27"/>
      <c r="C54" s="28"/>
      <c r="D54" s="28"/>
      <c r="E54" s="8"/>
      <c r="F54" s="8"/>
      <c r="G54" s="63"/>
      <c r="H54" s="63"/>
      <c r="I54" s="63"/>
      <c r="J54" s="10"/>
      <c r="K54" s="10"/>
      <c r="L54" s="10"/>
      <c r="M54" s="10"/>
      <c r="N54" s="10"/>
      <c r="O54" s="10"/>
      <c r="P54" s="12"/>
      <c r="Q54" s="10"/>
      <c r="R54" s="10"/>
      <c r="S54" s="10"/>
      <c r="T54" s="12"/>
      <c r="U54" s="10"/>
      <c r="V54" s="10"/>
      <c r="W54" s="10"/>
      <c r="X54" s="12"/>
      <c r="Y54" s="16"/>
    </row>
    <row r="55" spans="2:26" x14ac:dyDescent="0.25">
      <c r="B55" s="27"/>
      <c r="C55" s="28"/>
      <c r="D55" s="28"/>
      <c r="E55" s="8"/>
      <c r="F55" s="8"/>
      <c r="G55" s="63"/>
      <c r="H55" s="63"/>
      <c r="I55" s="63"/>
      <c r="J55" s="10" t="s">
        <v>336</v>
      </c>
      <c r="K55" s="10"/>
      <c r="L55" s="10"/>
      <c r="M55" s="10" t="s">
        <v>337</v>
      </c>
      <c r="N55" s="10"/>
      <c r="O55" s="10"/>
      <c r="P55" s="12">
        <v>8</v>
      </c>
      <c r="Q55" s="10" t="s">
        <v>338</v>
      </c>
      <c r="R55" s="10"/>
      <c r="S55" s="10"/>
      <c r="T55" s="12">
        <v>3</v>
      </c>
      <c r="U55" s="10" t="s">
        <v>204</v>
      </c>
      <c r="V55" s="10"/>
      <c r="W55" s="10"/>
      <c r="X55" s="12">
        <v>5</v>
      </c>
      <c r="Y55" s="16">
        <f>P55*T55*X55</f>
        <v>120</v>
      </c>
      <c r="Z55" s="6"/>
    </row>
    <row r="56" spans="2:26" x14ac:dyDescent="0.25">
      <c r="B56" s="27"/>
      <c r="C56" s="28"/>
      <c r="D56" s="28"/>
      <c r="E56" s="8"/>
      <c r="F56" s="8"/>
      <c r="G56" s="63"/>
      <c r="H56" s="63"/>
      <c r="I56" s="63"/>
      <c r="J56" s="10"/>
      <c r="K56" s="10"/>
      <c r="L56" s="10"/>
      <c r="M56" s="10"/>
      <c r="N56" s="10"/>
      <c r="O56" s="10"/>
      <c r="P56" s="12"/>
      <c r="Q56" s="10"/>
      <c r="R56" s="10"/>
      <c r="S56" s="10"/>
      <c r="T56" s="12"/>
      <c r="U56" s="10"/>
      <c r="V56" s="10"/>
      <c r="W56" s="10"/>
      <c r="X56" s="12"/>
      <c r="Y56" s="16"/>
      <c r="Z56" s="6"/>
    </row>
    <row r="57" spans="2:26" x14ac:dyDescent="0.25">
      <c r="B57" s="27"/>
      <c r="C57" s="28"/>
      <c r="D57" s="28"/>
      <c r="E57" s="8"/>
      <c r="F57" s="8"/>
      <c r="G57" s="63"/>
      <c r="H57" s="63"/>
      <c r="I57" s="63"/>
      <c r="J57" s="10" t="s">
        <v>205</v>
      </c>
      <c r="K57" s="10"/>
      <c r="L57" s="10"/>
      <c r="M57" s="10" t="s">
        <v>206</v>
      </c>
      <c r="N57" s="10"/>
      <c r="O57" s="10"/>
      <c r="P57" s="12">
        <v>10</v>
      </c>
      <c r="Q57" s="10" t="s">
        <v>207</v>
      </c>
      <c r="R57" s="10"/>
      <c r="S57" s="10"/>
      <c r="T57" s="12">
        <v>2</v>
      </c>
      <c r="U57" s="10" t="s">
        <v>208</v>
      </c>
      <c r="V57" s="10"/>
      <c r="W57" s="10"/>
      <c r="X57" s="12">
        <v>4</v>
      </c>
      <c r="Y57" s="16">
        <f>P57*T57*X57</f>
        <v>80</v>
      </c>
    </row>
    <row r="58" spans="2:26" x14ac:dyDescent="0.25">
      <c r="B58" s="27"/>
      <c r="C58" s="28"/>
      <c r="D58" s="28"/>
      <c r="E58" s="8"/>
      <c r="F58" s="8"/>
      <c r="G58" s="63"/>
      <c r="H58" s="63"/>
      <c r="I58" s="63"/>
      <c r="J58" s="10"/>
      <c r="K58" s="10"/>
      <c r="L58" s="10"/>
      <c r="M58" s="10"/>
      <c r="N58" s="10"/>
      <c r="O58" s="10"/>
      <c r="P58" s="12"/>
      <c r="Q58" s="10"/>
      <c r="R58" s="10"/>
      <c r="S58" s="10"/>
      <c r="T58" s="12"/>
      <c r="U58" s="10"/>
      <c r="V58" s="10"/>
      <c r="W58" s="10"/>
      <c r="X58" s="12"/>
      <c r="Y58" s="16"/>
    </row>
    <row r="59" spans="2:26" x14ac:dyDescent="0.25">
      <c r="B59" s="27"/>
      <c r="C59" s="28"/>
      <c r="D59" s="28"/>
      <c r="E59" s="8"/>
      <c r="F59" s="8"/>
      <c r="G59" s="63"/>
      <c r="H59" s="63"/>
      <c r="I59" s="63"/>
      <c r="J59" s="10" t="s">
        <v>209</v>
      </c>
      <c r="K59" s="10"/>
      <c r="L59" s="10"/>
      <c r="M59" s="10" t="s">
        <v>210</v>
      </c>
      <c r="N59" s="10"/>
      <c r="O59" s="10"/>
      <c r="P59" s="12">
        <v>8</v>
      </c>
      <c r="Q59" s="10" t="s">
        <v>211</v>
      </c>
      <c r="R59" s="10"/>
      <c r="S59" s="10"/>
      <c r="T59" s="12">
        <v>3</v>
      </c>
      <c r="U59" s="10" t="s">
        <v>212</v>
      </c>
      <c r="V59" s="10"/>
      <c r="W59" s="10"/>
      <c r="X59" s="12">
        <v>4</v>
      </c>
      <c r="Y59" s="16">
        <f>P59*T59*X59</f>
        <v>96</v>
      </c>
    </row>
    <row r="60" spans="2:26" ht="15.75" thickBot="1" x14ac:dyDescent="0.3">
      <c r="B60" s="29"/>
      <c r="C60" s="30"/>
      <c r="D60" s="30"/>
      <c r="E60" s="9"/>
      <c r="F60" s="9"/>
      <c r="G60" s="64"/>
      <c r="H60" s="64"/>
      <c r="I60" s="64"/>
      <c r="J60" s="11"/>
      <c r="K60" s="11"/>
      <c r="L60" s="11"/>
      <c r="M60" s="11"/>
      <c r="N60" s="11"/>
      <c r="O60" s="11"/>
      <c r="P60" s="13"/>
      <c r="Q60" s="11"/>
      <c r="R60" s="11"/>
      <c r="S60" s="11"/>
      <c r="T60" s="13"/>
      <c r="U60" s="11"/>
      <c r="V60" s="11"/>
      <c r="W60" s="11"/>
      <c r="X60" s="13"/>
      <c r="Y60" s="17"/>
    </row>
    <row r="61" spans="2:26" x14ac:dyDescent="0.25">
      <c r="B61" s="19" t="s">
        <v>13</v>
      </c>
      <c r="C61" s="20"/>
      <c r="D61" s="20"/>
      <c r="E61" s="7"/>
      <c r="F61" s="7"/>
      <c r="G61" s="62" t="s">
        <v>316</v>
      </c>
      <c r="H61" s="62"/>
      <c r="I61" s="62"/>
      <c r="J61" s="14" t="s">
        <v>213</v>
      </c>
      <c r="K61" s="14"/>
      <c r="L61" s="14"/>
      <c r="M61" s="14" t="s">
        <v>214</v>
      </c>
      <c r="N61" s="14"/>
      <c r="O61" s="14"/>
      <c r="P61" s="15">
        <v>9</v>
      </c>
      <c r="Q61" s="14" t="s">
        <v>157</v>
      </c>
      <c r="R61" s="14"/>
      <c r="S61" s="14"/>
      <c r="T61" s="15">
        <v>3</v>
      </c>
      <c r="U61" s="14" t="s">
        <v>215</v>
      </c>
      <c r="V61" s="14"/>
      <c r="W61" s="14"/>
      <c r="X61" s="15">
        <v>4</v>
      </c>
      <c r="Y61" s="18">
        <f>P61*T61*X61</f>
        <v>108</v>
      </c>
      <c r="Z61" s="6"/>
    </row>
    <row r="62" spans="2:26" x14ac:dyDescent="0.25">
      <c r="B62" s="21"/>
      <c r="C62" s="22"/>
      <c r="D62" s="22"/>
      <c r="E62" s="8"/>
      <c r="F62" s="8"/>
      <c r="G62" s="63"/>
      <c r="H62" s="63"/>
      <c r="I62" s="63"/>
      <c r="J62" s="10"/>
      <c r="K62" s="10"/>
      <c r="L62" s="10"/>
      <c r="M62" s="10"/>
      <c r="N62" s="10"/>
      <c r="O62" s="10"/>
      <c r="P62" s="12"/>
      <c r="Q62" s="10"/>
      <c r="R62" s="10"/>
      <c r="S62" s="10"/>
      <c r="T62" s="12"/>
      <c r="U62" s="10"/>
      <c r="V62" s="10"/>
      <c r="W62" s="10"/>
      <c r="X62" s="12"/>
      <c r="Y62" s="16"/>
      <c r="Z62" s="6"/>
    </row>
    <row r="63" spans="2:26" x14ac:dyDescent="0.25">
      <c r="B63" s="21"/>
      <c r="C63" s="22"/>
      <c r="D63" s="22"/>
      <c r="E63" s="8"/>
      <c r="F63" s="8"/>
      <c r="G63" s="63"/>
      <c r="H63" s="63"/>
      <c r="I63" s="63"/>
      <c r="J63" s="10" t="s">
        <v>216</v>
      </c>
      <c r="K63" s="10"/>
      <c r="L63" s="10"/>
      <c r="M63" s="10" t="s">
        <v>217</v>
      </c>
      <c r="N63" s="10"/>
      <c r="O63" s="10"/>
      <c r="P63" s="12">
        <v>8</v>
      </c>
      <c r="Q63" s="10" t="s">
        <v>207</v>
      </c>
      <c r="R63" s="10"/>
      <c r="S63" s="10"/>
      <c r="T63" s="12">
        <v>2</v>
      </c>
      <c r="U63" s="10" t="s">
        <v>208</v>
      </c>
      <c r="V63" s="10"/>
      <c r="W63" s="10"/>
      <c r="X63" s="12">
        <v>4</v>
      </c>
      <c r="Y63" s="16">
        <f>P63*T63*X63</f>
        <v>64</v>
      </c>
    </row>
    <row r="64" spans="2:26" x14ac:dyDescent="0.25">
      <c r="B64" s="21"/>
      <c r="C64" s="22"/>
      <c r="D64" s="22"/>
      <c r="E64" s="8"/>
      <c r="F64" s="8"/>
      <c r="G64" s="63"/>
      <c r="H64" s="63"/>
      <c r="I64" s="63"/>
      <c r="J64" s="10"/>
      <c r="K64" s="10"/>
      <c r="L64" s="10"/>
      <c r="M64" s="10"/>
      <c r="N64" s="10"/>
      <c r="O64" s="10"/>
      <c r="P64" s="12"/>
      <c r="Q64" s="10"/>
      <c r="R64" s="10"/>
      <c r="S64" s="10"/>
      <c r="T64" s="12"/>
      <c r="U64" s="10"/>
      <c r="V64" s="10"/>
      <c r="W64" s="10"/>
      <c r="X64" s="12"/>
      <c r="Y64" s="16"/>
    </row>
    <row r="65" spans="2:26" x14ac:dyDescent="0.25">
      <c r="B65" s="21"/>
      <c r="C65" s="22"/>
      <c r="D65" s="22"/>
      <c r="E65" s="8"/>
      <c r="F65" s="8"/>
      <c r="G65" s="63"/>
      <c r="H65" s="63"/>
      <c r="I65" s="63"/>
      <c r="J65" s="10" t="s">
        <v>218</v>
      </c>
      <c r="K65" s="10"/>
      <c r="L65" s="10"/>
      <c r="M65" s="10" t="s">
        <v>219</v>
      </c>
      <c r="N65" s="10"/>
      <c r="O65" s="10"/>
      <c r="P65" s="12">
        <v>7</v>
      </c>
      <c r="Q65" s="10" t="s">
        <v>220</v>
      </c>
      <c r="R65" s="10"/>
      <c r="S65" s="10"/>
      <c r="T65" s="12">
        <v>3</v>
      </c>
      <c r="U65" s="10" t="s">
        <v>221</v>
      </c>
      <c r="V65" s="10"/>
      <c r="W65" s="10"/>
      <c r="X65" s="12">
        <v>5</v>
      </c>
      <c r="Y65" s="16">
        <f>P65*T65*X65</f>
        <v>105</v>
      </c>
    </row>
    <row r="66" spans="2:26" x14ac:dyDescent="0.25">
      <c r="B66" s="21"/>
      <c r="C66" s="22"/>
      <c r="D66" s="22"/>
      <c r="E66" s="8"/>
      <c r="F66" s="8"/>
      <c r="G66" s="63"/>
      <c r="H66" s="63"/>
      <c r="I66" s="63"/>
      <c r="J66" s="10"/>
      <c r="K66" s="10"/>
      <c r="L66" s="10"/>
      <c r="M66" s="10"/>
      <c r="N66" s="10"/>
      <c r="O66" s="10"/>
      <c r="P66" s="12"/>
      <c r="Q66" s="10"/>
      <c r="R66" s="10"/>
      <c r="S66" s="10"/>
      <c r="T66" s="12"/>
      <c r="U66" s="10"/>
      <c r="V66" s="10"/>
      <c r="W66" s="10"/>
      <c r="X66" s="12"/>
      <c r="Y66" s="16"/>
    </row>
    <row r="67" spans="2:26" x14ac:dyDescent="0.25">
      <c r="B67" s="21"/>
      <c r="C67" s="22"/>
      <c r="D67" s="22"/>
      <c r="E67" s="8"/>
      <c r="F67" s="8"/>
      <c r="G67" s="63"/>
      <c r="H67" s="63"/>
      <c r="I67" s="63"/>
      <c r="J67" s="10" t="s">
        <v>222</v>
      </c>
      <c r="K67" s="10"/>
      <c r="L67" s="10"/>
      <c r="M67" s="10" t="s">
        <v>223</v>
      </c>
      <c r="N67" s="10"/>
      <c r="O67" s="10"/>
      <c r="P67" s="12">
        <v>8</v>
      </c>
      <c r="Q67" s="10" t="s">
        <v>224</v>
      </c>
      <c r="R67" s="10"/>
      <c r="S67" s="10"/>
      <c r="T67" s="12">
        <v>3</v>
      </c>
      <c r="U67" s="10" t="s">
        <v>225</v>
      </c>
      <c r="V67" s="10"/>
      <c r="W67" s="10"/>
      <c r="X67" s="12">
        <v>4</v>
      </c>
      <c r="Y67" s="16">
        <f>P67*T67*X67</f>
        <v>96</v>
      </c>
    </row>
    <row r="68" spans="2:26" x14ac:dyDescent="0.25">
      <c r="B68" s="21"/>
      <c r="C68" s="22"/>
      <c r="D68" s="22"/>
      <c r="E68" s="8"/>
      <c r="F68" s="8"/>
      <c r="G68" s="63"/>
      <c r="H68" s="63"/>
      <c r="I68" s="63"/>
      <c r="J68" s="10"/>
      <c r="K68" s="10"/>
      <c r="L68" s="10"/>
      <c r="M68" s="10"/>
      <c r="N68" s="10"/>
      <c r="O68" s="10"/>
      <c r="P68" s="12"/>
      <c r="Q68" s="10"/>
      <c r="R68" s="10"/>
      <c r="S68" s="10"/>
      <c r="T68" s="12"/>
      <c r="U68" s="10"/>
      <c r="V68" s="10"/>
      <c r="W68" s="10"/>
      <c r="X68" s="12"/>
      <c r="Y68" s="16"/>
    </row>
    <row r="69" spans="2:26" x14ac:dyDescent="0.25">
      <c r="B69" s="21"/>
      <c r="C69" s="22"/>
      <c r="D69" s="22"/>
      <c r="E69" s="8"/>
      <c r="F69" s="8"/>
      <c r="G69" s="63"/>
      <c r="H69" s="63"/>
      <c r="I69" s="63"/>
      <c r="J69" s="10" t="s">
        <v>226</v>
      </c>
      <c r="K69" s="10"/>
      <c r="L69" s="10"/>
      <c r="M69" s="10" t="s">
        <v>227</v>
      </c>
      <c r="N69" s="10"/>
      <c r="O69" s="10"/>
      <c r="P69" s="12">
        <v>7</v>
      </c>
      <c r="Q69" s="10" t="s">
        <v>228</v>
      </c>
      <c r="R69" s="10"/>
      <c r="S69" s="10"/>
      <c r="T69" s="12">
        <v>3</v>
      </c>
      <c r="U69" s="10" t="s">
        <v>229</v>
      </c>
      <c r="V69" s="10"/>
      <c r="W69" s="10"/>
      <c r="X69" s="12">
        <v>3</v>
      </c>
      <c r="Y69" s="16">
        <f>P69*T69*X69</f>
        <v>63</v>
      </c>
    </row>
    <row r="70" spans="2:26" ht="15.75" thickBot="1" x14ac:dyDescent="0.3">
      <c r="B70" s="23"/>
      <c r="C70" s="24"/>
      <c r="D70" s="24"/>
      <c r="E70" s="9"/>
      <c r="F70" s="9"/>
      <c r="G70" s="64"/>
      <c r="H70" s="64"/>
      <c r="I70" s="64"/>
      <c r="J70" s="11"/>
      <c r="K70" s="11"/>
      <c r="L70" s="11"/>
      <c r="M70" s="11"/>
      <c r="N70" s="11"/>
      <c r="O70" s="11"/>
      <c r="P70" s="13"/>
      <c r="Q70" s="11"/>
      <c r="R70" s="11"/>
      <c r="S70" s="11"/>
      <c r="T70" s="13"/>
      <c r="U70" s="11"/>
      <c r="V70" s="11"/>
      <c r="W70" s="11"/>
      <c r="X70" s="13"/>
      <c r="Y70" s="17"/>
    </row>
    <row r="71" spans="2:26" x14ac:dyDescent="0.25">
      <c r="B71" s="19" t="s">
        <v>120</v>
      </c>
      <c r="C71" s="20"/>
      <c r="D71" s="20"/>
      <c r="E71" s="7"/>
      <c r="F71" s="7"/>
      <c r="G71" s="62" t="s">
        <v>317</v>
      </c>
      <c r="H71" s="62"/>
      <c r="I71" s="62"/>
      <c r="J71" s="14" t="s">
        <v>230</v>
      </c>
      <c r="K71" s="14"/>
      <c r="L71" s="14"/>
      <c r="M71" s="14" t="s">
        <v>231</v>
      </c>
      <c r="N71" s="14"/>
      <c r="O71" s="14"/>
      <c r="P71" s="15">
        <v>8</v>
      </c>
      <c r="Q71" s="14" t="s">
        <v>232</v>
      </c>
      <c r="R71" s="14"/>
      <c r="S71" s="14"/>
      <c r="T71" s="15">
        <v>3</v>
      </c>
      <c r="U71" s="14" t="s">
        <v>233</v>
      </c>
      <c r="V71" s="14"/>
      <c r="W71" s="14"/>
      <c r="X71" s="15">
        <v>4</v>
      </c>
      <c r="Y71" s="18">
        <f>P71*T71*X71</f>
        <v>96</v>
      </c>
    </row>
    <row r="72" spans="2:26" x14ac:dyDescent="0.25">
      <c r="B72" s="21"/>
      <c r="C72" s="22"/>
      <c r="D72" s="22"/>
      <c r="E72" s="8"/>
      <c r="F72" s="8"/>
      <c r="G72" s="63"/>
      <c r="H72" s="63"/>
      <c r="I72" s="63"/>
      <c r="J72" s="10"/>
      <c r="K72" s="10"/>
      <c r="L72" s="10"/>
      <c r="M72" s="10"/>
      <c r="N72" s="10"/>
      <c r="O72" s="10"/>
      <c r="P72" s="12"/>
      <c r="Q72" s="10"/>
      <c r="R72" s="10"/>
      <c r="S72" s="10"/>
      <c r="T72" s="12"/>
      <c r="U72" s="10"/>
      <c r="V72" s="10"/>
      <c r="W72" s="10"/>
      <c r="X72" s="12"/>
      <c r="Y72" s="16"/>
    </row>
    <row r="73" spans="2:26" x14ac:dyDescent="0.25">
      <c r="B73" s="21"/>
      <c r="C73" s="22"/>
      <c r="D73" s="22"/>
      <c r="E73" s="8"/>
      <c r="F73" s="8"/>
      <c r="G73" s="63"/>
      <c r="H73" s="63"/>
      <c r="I73" s="63"/>
      <c r="J73" s="10" t="s">
        <v>234</v>
      </c>
      <c r="K73" s="10"/>
      <c r="L73" s="10"/>
      <c r="M73" s="10" t="s">
        <v>235</v>
      </c>
      <c r="N73" s="10"/>
      <c r="O73" s="10"/>
      <c r="P73" s="12">
        <v>9</v>
      </c>
      <c r="Q73" s="10" t="s">
        <v>236</v>
      </c>
      <c r="R73" s="10"/>
      <c r="S73" s="10"/>
      <c r="T73" s="12">
        <v>2</v>
      </c>
      <c r="U73" s="10" t="s">
        <v>237</v>
      </c>
      <c r="V73" s="10"/>
      <c r="W73" s="10"/>
      <c r="X73" s="12">
        <v>5</v>
      </c>
      <c r="Y73" s="16">
        <f>P73*T73*X73</f>
        <v>90</v>
      </c>
    </row>
    <row r="74" spans="2:26" x14ac:dyDescent="0.25">
      <c r="B74" s="21"/>
      <c r="C74" s="22"/>
      <c r="D74" s="22"/>
      <c r="E74" s="8"/>
      <c r="F74" s="8"/>
      <c r="G74" s="63"/>
      <c r="H74" s="63"/>
      <c r="I74" s="63"/>
      <c r="J74" s="10"/>
      <c r="K74" s="10"/>
      <c r="L74" s="10"/>
      <c r="M74" s="10"/>
      <c r="N74" s="10"/>
      <c r="O74" s="10"/>
      <c r="P74" s="12"/>
      <c r="Q74" s="10"/>
      <c r="R74" s="10"/>
      <c r="S74" s="10"/>
      <c r="T74" s="12"/>
      <c r="U74" s="10"/>
      <c r="V74" s="10"/>
      <c r="W74" s="10"/>
      <c r="X74" s="12"/>
      <c r="Y74" s="16"/>
    </row>
    <row r="75" spans="2:26" x14ac:dyDescent="0.25">
      <c r="B75" s="21"/>
      <c r="C75" s="22"/>
      <c r="D75" s="22"/>
      <c r="E75" s="8"/>
      <c r="F75" s="8"/>
      <c r="G75" s="63"/>
      <c r="H75" s="63"/>
      <c r="I75" s="63"/>
      <c r="J75" s="10" t="s">
        <v>238</v>
      </c>
      <c r="K75" s="10"/>
      <c r="L75" s="10"/>
      <c r="M75" s="10" t="s">
        <v>239</v>
      </c>
      <c r="N75" s="10"/>
      <c r="O75" s="10"/>
      <c r="P75" s="12">
        <v>8</v>
      </c>
      <c r="Q75" s="10" t="s">
        <v>240</v>
      </c>
      <c r="R75" s="10"/>
      <c r="S75" s="10"/>
      <c r="T75" s="12">
        <v>3</v>
      </c>
      <c r="U75" s="10" t="s">
        <v>241</v>
      </c>
      <c r="V75" s="10"/>
      <c r="W75" s="10"/>
      <c r="X75" s="12">
        <v>5</v>
      </c>
      <c r="Y75" s="16">
        <f>P75*T75*X75</f>
        <v>120</v>
      </c>
      <c r="Z75" s="6"/>
    </row>
    <row r="76" spans="2:26" x14ac:dyDescent="0.25">
      <c r="B76" s="21"/>
      <c r="C76" s="22"/>
      <c r="D76" s="22"/>
      <c r="E76" s="8"/>
      <c r="F76" s="8"/>
      <c r="G76" s="63"/>
      <c r="H76" s="63"/>
      <c r="I76" s="63"/>
      <c r="J76" s="10"/>
      <c r="K76" s="10"/>
      <c r="L76" s="10"/>
      <c r="M76" s="10"/>
      <c r="N76" s="10"/>
      <c r="O76" s="10"/>
      <c r="P76" s="12"/>
      <c r="Q76" s="10"/>
      <c r="R76" s="10"/>
      <c r="S76" s="10"/>
      <c r="T76" s="12"/>
      <c r="U76" s="10"/>
      <c r="V76" s="10"/>
      <c r="W76" s="10"/>
      <c r="X76" s="12"/>
      <c r="Y76" s="16"/>
      <c r="Z76" s="6"/>
    </row>
    <row r="77" spans="2:26" x14ac:dyDescent="0.25">
      <c r="B77" s="21"/>
      <c r="C77" s="22"/>
      <c r="D77" s="22"/>
      <c r="E77" s="8"/>
      <c r="F77" s="8"/>
      <c r="G77" s="63"/>
      <c r="H77" s="63"/>
      <c r="I77" s="63"/>
      <c r="J77" s="10" t="s">
        <v>242</v>
      </c>
      <c r="K77" s="10"/>
      <c r="L77" s="10"/>
      <c r="M77" s="10" t="s">
        <v>243</v>
      </c>
      <c r="N77" s="10"/>
      <c r="O77" s="10"/>
      <c r="P77" s="12">
        <v>8</v>
      </c>
      <c r="Q77" s="10" t="s">
        <v>244</v>
      </c>
      <c r="R77" s="10"/>
      <c r="S77" s="10"/>
      <c r="T77" s="12">
        <v>3</v>
      </c>
      <c r="U77" s="10" t="s">
        <v>245</v>
      </c>
      <c r="V77" s="10"/>
      <c r="W77" s="10"/>
      <c r="X77" s="12">
        <v>4</v>
      </c>
      <c r="Y77" s="16">
        <f>P77*T77*X77</f>
        <v>96</v>
      </c>
    </row>
    <row r="78" spans="2:26" x14ac:dyDescent="0.25">
      <c r="B78" s="21"/>
      <c r="C78" s="22"/>
      <c r="D78" s="22"/>
      <c r="E78" s="8"/>
      <c r="F78" s="8"/>
      <c r="G78" s="63"/>
      <c r="H78" s="63"/>
      <c r="I78" s="63"/>
      <c r="J78" s="10"/>
      <c r="K78" s="10"/>
      <c r="L78" s="10"/>
      <c r="M78" s="10"/>
      <c r="N78" s="10"/>
      <c r="O78" s="10"/>
      <c r="P78" s="12"/>
      <c r="Q78" s="10"/>
      <c r="R78" s="10"/>
      <c r="S78" s="10"/>
      <c r="T78" s="12"/>
      <c r="U78" s="10"/>
      <c r="V78" s="10"/>
      <c r="W78" s="10"/>
      <c r="X78" s="12"/>
      <c r="Y78" s="16"/>
    </row>
    <row r="79" spans="2:26" x14ac:dyDescent="0.25">
      <c r="B79" s="21"/>
      <c r="C79" s="22"/>
      <c r="D79" s="22"/>
      <c r="E79" s="8"/>
      <c r="F79" s="8"/>
      <c r="G79" s="63"/>
      <c r="H79" s="63"/>
      <c r="I79" s="63"/>
      <c r="J79" s="10" t="s">
        <v>246</v>
      </c>
      <c r="K79" s="10"/>
      <c r="L79" s="10"/>
      <c r="M79" s="10" t="s">
        <v>247</v>
      </c>
      <c r="N79" s="10"/>
      <c r="O79" s="10"/>
      <c r="P79" s="12">
        <v>7</v>
      </c>
      <c r="Q79" s="10" t="s">
        <v>248</v>
      </c>
      <c r="R79" s="10"/>
      <c r="S79" s="10"/>
      <c r="T79" s="12">
        <v>3</v>
      </c>
      <c r="U79" s="10" t="s">
        <v>249</v>
      </c>
      <c r="V79" s="10"/>
      <c r="W79" s="10"/>
      <c r="X79" s="12">
        <v>3</v>
      </c>
      <c r="Y79" s="16">
        <f>P79*T79*X79</f>
        <v>63</v>
      </c>
    </row>
    <row r="80" spans="2:26" ht="15.75" thickBot="1" x14ac:dyDescent="0.3">
      <c r="B80" s="23"/>
      <c r="C80" s="24"/>
      <c r="D80" s="24"/>
      <c r="E80" s="9"/>
      <c r="F80" s="9"/>
      <c r="G80" s="64"/>
      <c r="H80" s="64"/>
      <c r="I80" s="64"/>
      <c r="J80" s="11"/>
      <c r="K80" s="11"/>
      <c r="L80" s="11"/>
      <c r="M80" s="11"/>
      <c r="N80" s="11"/>
      <c r="O80" s="11"/>
      <c r="P80" s="13"/>
      <c r="Q80" s="11"/>
      <c r="R80" s="11"/>
      <c r="S80" s="11"/>
      <c r="T80" s="13"/>
      <c r="U80" s="11"/>
      <c r="V80" s="11"/>
      <c r="W80" s="11"/>
      <c r="X80" s="13"/>
      <c r="Y80" s="17"/>
    </row>
    <row r="81" spans="2:26" x14ac:dyDescent="0.25">
      <c r="B81" s="25" t="s">
        <v>121</v>
      </c>
      <c r="C81" s="26"/>
      <c r="D81" s="26"/>
      <c r="E81" s="7"/>
      <c r="F81" s="7"/>
      <c r="G81" s="62" t="s">
        <v>318</v>
      </c>
      <c r="H81" s="62"/>
      <c r="I81" s="62"/>
      <c r="J81" s="14" t="s">
        <v>250</v>
      </c>
      <c r="K81" s="14"/>
      <c r="L81" s="14"/>
      <c r="M81" s="14" t="s">
        <v>251</v>
      </c>
      <c r="N81" s="14"/>
      <c r="O81" s="14"/>
      <c r="P81" s="15">
        <v>8</v>
      </c>
      <c r="Q81" s="14" t="s">
        <v>252</v>
      </c>
      <c r="R81" s="14"/>
      <c r="S81" s="14"/>
      <c r="T81" s="15">
        <v>2</v>
      </c>
      <c r="U81" s="14" t="s">
        <v>253</v>
      </c>
      <c r="V81" s="14"/>
      <c r="W81" s="14"/>
      <c r="X81" s="15">
        <v>4</v>
      </c>
      <c r="Y81" s="18">
        <f>P81*T81*X81</f>
        <v>64</v>
      </c>
    </row>
    <row r="82" spans="2:26" x14ac:dyDescent="0.25">
      <c r="B82" s="27"/>
      <c r="C82" s="28"/>
      <c r="D82" s="28"/>
      <c r="E82" s="8"/>
      <c r="F82" s="8"/>
      <c r="G82" s="63"/>
      <c r="H82" s="63"/>
      <c r="I82" s="63"/>
      <c r="J82" s="10"/>
      <c r="K82" s="10"/>
      <c r="L82" s="10"/>
      <c r="M82" s="10"/>
      <c r="N82" s="10"/>
      <c r="O82" s="10"/>
      <c r="P82" s="12"/>
      <c r="Q82" s="10"/>
      <c r="R82" s="10"/>
      <c r="S82" s="10"/>
      <c r="T82" s="12"/>
      <c r="U82" s="10"/>
      <c r="V82" s="10"/>
      <c r="W82" s="10"/>
      <c r="X82" s="12"/>
      <c r="Y82" s="16"/>
    </row>
    <row r="83" spans="2:26" x14ac:dyDescent="0.25">
      <c r="B83" s="27"/>
      <c r="C83" s="28"/>
      <c r="D83" s="28"/>
      <c r="E83" s="8"/>
      <c r="F83" s="8"/>
      <c r="G83" s="63"/>
      <c r="H83" s="63"/>
      <c r="I83" s="63"/>
      <c r="J83" s="10" t="s">
        <v>254</v>
      </c>
      <c r="K83" s="10"/>
      <c r="L83" s="10"/>
      <c r="M83" s="10" t="s">
        <v>255</v>
      </c>
      <c r="N83" s="10"/>
      <c r="O83" s="10"/>
      <c r="P83" s="12">
        <v>8</v>
      </c>
      <c r="Q83" s="10" t="s">
        <v>256</v>
      </c>
      <c r="R83" s="10"/>
      <c r="S83" s="10"/>
      <c r="T83" s="12">
        <v>2</v>
      </c>
      <c r="U83" s="10" t="s">
        <v>257</v>
      </c>
      <c r="V83" s="10"/>
      <c r="W83" s="10"/>
      <c r="X83" s="12">
        <v>5</v>
      </c>
      <c r="Y83" s="16">
        <f>P83*T83*X83</f>
        <v>80</v>
      </c>
    </row>
    <row r="84" spans="2:26" x14ac:dyDescent="0.25">
      <c r="B84" s="27"/>
      <c r="C84" s="28"/>
      <c r="D84" s="28"/>
      <c r="E84" s="8"/>
      <c r="F84" s="8"/>
      <c r="G84" s="63"/>
      <c r="H84" s="63"/>
      <c r="I84" s="63"/>
      <c r="J84" s="10"/>
      <c r="K84" s="10"/>
      <c r="L84" s="10"/>
      <c r="M84" s="10"/>
      <c r="N84" s="10"/>
      <c r="O84" s="10"/>
      <c r="P84" s="12"/>
      <c r="Q84" s="10"/>
      <c r="R84" s="10"/>
      <c r="S84" s="10"/>
      <c r="T84" s="12"/>
      <c r="U84" s="10"/>
      <c r="V84" s="10"/>
      <c r="W84" s="10"/>
      <c r="X84" s="12"/>
      <c r="Y84" s="16"/>
    </row>
    <row r="85" spans="2:26" x14ac:dyDescent="0.25">
      <c r="B85" s="27"/>
      <c r="C85" s="28"/>
      <c r="D85" s="28"/>
      <c r="E85" s="8"/>
      <c r="F85" s="8"/>
      <c r="G85" s="63"/>
      <c r="H85" s="63"/>
      <c r="I85" s="63"/>
      <c r="J85" s="10" t="s">
        <v>258</v>
      </c>
      <c r="K85" s="10"/>
      <c r="L85" s="10"/>
      <c r="M85" s="10" t="s">
        <v>259</v>
      </c>
      <c r="N85" s="10"/>
      <c r="O85" s="10"/>
      <c r="P85" s="12">
        <v>9</v>
      </c>
      <c r="Q85" s="10" t="s">
        <v>260</v>
      </c>
      <c r="R85" s="10"/>
      <c r="S85" s="10"/>
      <c r="T85" s="12">
        <v>2</v>
      </c>
      <c r="U85" s="10" t="s">
        <v>261</v>
      </c>
      <c r="V85" s="10"/>
      <c r="W85" s="10"/>
      <c r="X85" s="12">
        <v>5</v>
      </c>
      <c r="Y85" s="16">
        <f>P85*T85*X85</f>
        <v>90</v>
      </c>
    </row>
    <row r="86" spans="2:26" x14ac:dyDescent="0.25">
      <c r="B86" s="27"/>
      <c r="C86" s="28"/>
      <c r="D86" s="28"/>
      <c r="E86" s="8"/>
      <c r="F86" s="8"/>
      <c r="G86" s="63"/>
      <c r="H86" s="63"/>
      <c r="I86" s="63"/>
      <c r="J86" s="10"/>
      <c r="K86" s="10"/>
      <c r="L86" s="10"/>
      <c r="M86" s="10"/>
      <c r="N86" s="10"/>
      <c r="O86" s="10"/>
      <c r="P86" s="12"/>
      <c r="Q86" s="10"/>
      <c r="R86" s="10"/>
      <c r="S86" s="10"/>
      <c r="T86" s="12"/>
      <c r="U86" s="10"/>
      <c r="V86" s="10"/>
      <c r="W86" s="10"/>
      <c r="X86" s="12"/>
      <c r="Y86" s="16"/>
    </row>
    <row r="87" spans="2:26" x14ac:dyDescent="0.25">
      <c r="B87" s="27"/>
      <c r="C87" s="28"/>
      <c r="D87" s="28"/>
      <c r="E87" s="8"/>
      <c r="F87" s="8"/>
      <c r="G87" s="63"/>
      <c r="H87" s="63"/>
      <c r="I87" s="63"/>
      <c r="J87" s="10" t="s">
        <v>262</v>
      </c>
      <c r="K87" s="10"/>
      <c r="L87" s="10"/>
      <c r="M87" s="10" t="s">
        <v>263</v>
      </c>
      <c r="N87" s="10"/>
      <c r="O87" s="10"/>
      <c r="P87" s="12">
        <v>7</v>
      </c>
      <c r="Q87" s="10" t="s">
        <v>264</v>
      </c>
      <c r="R87" s="10"/>
      <c r="S87" s="10"/>
      <c r="T87" s="12">
        <v>3</v>
      </c>
      <c r="U87" s="10" t="s">
        <v>265</v>
      </c>
      <c r="V87" s="10"/>
      <c r="W87" s="10"/>
      <c r="X87" s="12">
        <v>4</v>
      </c>
      <c r="Y87" s="16">
        <f>P87*T87*X87</f>
        <v>84</v>
      </c>
    </row>
    <row r="88" spans="2:26" x14ac:dyDescent="0.25">
      <c r="B88" s="27"/>
      <c r="C88" s="28"/>
      <c r="D88" s="28"/>
      <c r="E88" s="8"/>
      <c r="F88" s="8"/>
      <c r="G88" s="63"/>
      <c r="H88" s="63"/>
      <c r="I88" s="63"/>
      <c r="J88" s="10"/>
      <c r="K88" s="10"/>
      <c r="L88" s="10"/>
      <c r="M88" s="10"/>
      <c r="N88" s="10"/>
      <c r="O88" s="10"/>
      <c r="P88" s="12"/>
      <c r="Q88" s="10"/>
      <c r="R88" s="10"/>
      <c r="S88" s="10"/>
      <c r="T88" s="12"/>
      <c r="U88" s="10"/>
      <c r="V88" s="10"/>
      <c r="W88" s="10"/>
      <c r="X88" s="12"/>
      <c r="Y88" s="16"/>
    </row>
    <row r="89" spans="2:26" x14ac:dyDescent="0.25">
      <c r="B89" s="27"/>
      <c r="C89" s="28"/>
      <c r="D89" s="28"/>
      <c r="E89" s="8"/>
      <c r="F89" s="8"/>
      <c r="G89" s="63"/>
      <c r="H89" s="63"/>
      <c r="I89" s="63"/>
      <c r="J89" s="10" t="s">
        <v>266</v>
      </c>
      <c r="K89" s="10"/>
      <c r="L89" s="10"/>
      <c r="M89" s="10" t="s">
        <v>267</v>
      </c>
      <c r="N89" s="10"/>
      <c r="O89" s="10"/>
      <c r="P89" s="12">
        <v>8</v>
      </c>
      <c r="Q89" s="10" t="s">
        <v>268</v>
      </c>
      <c r="R89" s="10"/>
      <c r="S89" s="10"/>
      <c r="T89" s="12">
        <v>2</v>
      </c>
      <c r="U89" s="10" t="s">
        <v>269</v>
      </c>
      <c r="V89" s="10"/>
      <c r="W89" s="10"/>
      <c r="X89" s="12">
        <v>6</v>
      </c>
      <c r="Y89" s="16">
        <f>P89*T89*X89</f>
        <v>96</v>
      </c>
      <c r="Z89" s="6"/>
    </row>
    <row r="90" spans="2:26" ht="15.75" thickBot="1" x14ac:dyDescent="0.3">
      <c r="B90" s="29"/>
      <c r="C90" s="30"/>
      <c r="D90" s="30"/>
      <c r="E90" s="9"/>
      <c r="F90" s="9"/>
      <c r="G90" s="64"/>
      <c r="H90" s="64"/>
      <c r="I90" s="64"/>
      <c r="J90" s="11"/>
      <c r="K90" s="11"/>
      <c r="L90" s="11"/>
      <c r="M90" s="11"/>
      <c r="N90" s="11"/>
      <c r="O90" s="11"/>
      <c r="P90" s="13"/>
      <c r="Q90" s="11"/>
      <c r="R90" s="11"/>
      <c r="S90" s="11"/>
      <c r="T90" s="13"/>
      <c r="U90" s="11"/>
      <c r="V90" s="11"/>
      <c r="W90" s="11"/>
      <c r="X90" s="13"/>
      <c r="Y90" s="17"/>
      <c r="Z90" s="6"/>
    </row>
    <row r="91" spans="2:26" x14ac:dyDescent="0.25">
      <c r="B91" s="25" t="s">
        <v>122</v>
      </c>
      <c r="C91" s="26"/>
      <c r="D91" s="26"/>
      <c r="E91" s="7"/>
      <c r="F91" s="7"/>
      <c r="G91" s="62" t="s">
        <v>319</v>
      </c>
      <c r="H91" s="62"/>
      <c r="I91" s="62"/>
      <c r="J91" s="14" t="s">
        <v>270</v>
      </c>
      <c r="K91" s="14"/>
      <c r="L91" s="14"/>
      <c r="M91" s="14" t="s">
        <v>271</v>
      </c>
      <c r="N91" s="14"/>
      <c r="O91" s="14"/>
      <c r="P91" s="15">
        <v>9</v>
      </c>
      <c r="Q91" s="14" t="s">
        <v>272</v>
      </c>
      <c r="R91" s="14"/>
      <c r="S91" s="14"/>
      <c r="T91" s="15">
        <v>3</v>
      </c>
      <c r="U91" s="14" t="s">
        <v>273</v>
      </c>
      <c r="V91" s="14"/>
      <c r="W91" s="14"/>
      <c r="X91" s="15">
        <v>4</v>
      </c>
      <c r="Y91" s="18">
        <f>P91*T91*X91</f>
        <v>108</v>
      </c>
      <c r="Z91" s="6"/>
    </row>
    <row r="92" spans="2:26" x14ac:dyDescent="0.25">
      <c r="B92" s="27"/>
      <c r="C92" s="28"/>
      <c r="D92" s="28"/>
      <c r="E92" s="8"/>
      <c r="F92" s="8"/>
      <c r="G92" s="63"/>
      <c r="H92" s="63"/>
      <c r="I92" s="63"/>
      <c r="J92" s="10"/>
      <c r="K92" s="10"/>
      <c r="L92" s="10"/>
      <c r="M92" s="10"/>
      <c r="N92" s="10"/>
      <c r="O92" s="10"/>
      <c r="P92" s="12"/>
      <c r="Q92" s="10"/>
      <c r="R92" s="10"/>
      <c r="S92" s="10"/>
      <c r="T92" s="12"/>
      <c r="U92" s="10"/>
      <c r="V92" s="10"/>
      <c r="W92" s="10"/>
      <c r="X92" s="12"/>
      <c r="Y92" s="16"/>
      <c r="Z92" s="6"/>
    </row>
    <row r="93" spans="2:26" x14ac:dyDescent="0.25">
      <c r="B93" s="27"/>
      <c r="C93" s="28"/>
      <c r="D93" s="28"/>
      <c r="E93" s="8"/>
      <c r="F93" s="8"/>
      <c r="G93" s="63"/>
      <c r="H93" s="63"/>
      <c r="I93" s="63"/>
      <c r="J93" s="10" t="s">
        <v>274</v>
      </c>
      <c r="K93" s="10"/>
      <c r="L93" s="10"/>
      <c r="M93" s="10" t="s">
        <v>275</v>
      </c>
      <c r="N93" s="10"/>
      <c r="O93" s="10"/>
      <c r="P93" s="12">
        <v>9</v>
      </c>
      <c r="Q93" s="10" t="s">
        <v>276</v>
      </c>
      <c r="R93" s="10"/>
      <c r="S93" s="10"/>
      <c r="T93" s="12">
        <v>2</v>
      </c>
      <c r="U93" s="10" t="s">
        <v>277</v>
      </c>
      <c r="V93" s="10"/>
      <c r="W93" s="10"/>
      <c r="X93" s="12">
        <v>5</v>
      </c>
      <c r="Y93" s="16">
        <f>P93*T93*X93</f>
        <v>90</v>
      </c>
    </row>
    <row r="94" spans="2:26" x14ac:dyDescent="0.25">
      <c r="B94" s="27"/>
      <c r="C94" s="28"/>
      <c r="D94" s="28"/>
      <c r="E94" s="8"/>
      <c r="F94" s="8"/>
      <c r="G94" s="63"/>
      <c r="H94" s="63"/>
      <c r="I94" s="63"/>
      <c r="J94" s="10"/>
      <c r="K94" s="10"/>
      <c r="L94" s="10"/>
      <c r="M94" s="10"/>
      <c r="N94" s="10"/>
      <c r="O94" s="10"/>
      <c r="P94" s="12"/>
      <c r="Q94" s="10"/>
      <c r="R94" s="10"/>
      <c r="S94" s="10"/>
      <c r="T94" s="12"/>
      <c r="U94" s="10"/>
      <c r="V94" s="10"/>
      <c r="W94" s="10"/>
      <c r="X94" s="12"/>
      <c r="Y94" s="16"/>
    </row>
    <row r="95" spans="2:26" x14ac:dyDescent="0.25">
      <c r="B95" s="27"/>
      <c r="C95" s="28"/>
      <c r="D95" s="28"/>
      <c r="E95" s="8"/>
      <c r="F95" s="8"/>
      <c r="G95" s="63"/>
      <c r="H95" s="63"/>
      <c r="I95" s="63"/>
      <c r="J95" s="10" t="s">
        <v>278</v>
      </c>
      <c r="K95" s="10"/>
      <c r="L95" s="10"/>
      <c r="M95" s="10" t="s">
        <v>279</v>
      </c>
      <c r="N95" s="10"/>
      <c r="O95" s="10"/>
      <c r="P95" s="12">
        <v>8</v>
      </c>
      <c r="Q95" s="10" t="s">
        <v>280</v>
      </c>
      <c r="R95" s="10"/>
      <c r="S95" s="10"/>
      <c r="T95" s="12">
        <v>2</v>
      </c>
      <c r="U95" s="10" t="s">
        <v>281</v>
      </c>
      <c r="V95" s="10"/>
      <c r="W95" s="10"/>
      <c r="X95" s="12">
        <v>5</v>
      </c>
      <c r="Y95" s="16">
        <f>P95*T95*X95</f>
        <v>80</v>
      </c>
    </row>
    <row r="96" spans="2:26" x14ac:dyDescent="0.25">
      <c r="B96" s="27"/>
      <c r="C96" s="28"/>
      <c r="D96" s="28"/>
      <c r="E96" s="8"/>
      <c r="F96" s="8"/>
      <c r="G96" s="63"/>
      <c r="H96" s="63"/>
      <c r="I96" s="63"/>
      <c r="J96" s="10"/>
      <c r="K96" s="10"/>
      <c r="L96" s="10"/>
      <c r="M96" s="10"/>
      <c r="N96" s="10"/>
      <c r="O96" s="10"/>
      <c r="P96" s="12"/>
      <c r="Q96" s="10"/>
      <c r="R96" s="10"/>
      <c r="S96" s="10"/>
      <c r="T96" s="12"/>
      <c r="U96" s="10"/>
      <c r="V96" s="10"/>
      <c r="W96" s="10"/>
      <c r="X96" s="12"/>
      <c r="Y96" s="16"/>
    </row>
    <row r="97" spans="2:26" x14ac:dyDescent="0.25">
      <c r="B97" s="27"/>
      <c r="C97" s="28"/>
      <c r="D97" s="28"/>
      <c r="E97" s="8"/>
      <c r="F97" s="8"/>
      <c r="G97" s="63"/>
      <c r="H97" s="63"/>
      <c r="I97" s="63"/>
      <c r="J97" s="10" t="s">
        <v>282</v>
      </c>
      <c r="K97" s="10"/>
      <c r="L97" s="10"/>
      <c r="M97" s="10" t="s">
        <v>283</v>
      </c>
      <c r="N97" s="10"/>
      <c r="O97" s="10"/>
      <c r="P97" s="12">
        <v>7</v>
      </c>
      <c r="Q97" s="10" t="s">
        <v>284</v>
      </c>
      <c r="R97" s="10"/>
      <c r="S97" s="10"/>
      <c r="T97" s="12">
        <v>3</v>
      </c>
      <c r="U97" s="10" t="s">
        <v>285</v>
      </c>
      <c r="V97" s="10"/>
      <c r="W97" s="10"/>
      <c r="X97" s="12">
        <v>4</v>
      </c>
      <c r="Y97" s="16">
        <f>P97*T97*X97</f>
        <v>84</v>
      </c>
    </row>
    <row r="98" spans="2:26" x14ac:dyDescent="0.25">
      <c r="B98" s="27"/>
      <c r="C98" s="28"/>
      <c r="D98" s="28"/>
      <c r="E98" s="8"/>
      <c r="F98" s="8"/>
      <c r="G98" s="63"/>
      <c r="H98" s="63"/>
      <c r="I98" s="63"/>
      <c r="J98" s="10"/>
      <c r="K98" s="10"/>
      <c r="L98" s="10"/>
      <c r="M98" s="10"/>
      <c r="N98" s="10"/>
      <c r="O98" s="10"/>
      <c r="P98" s="12"/>
      <c r="Q98" s="10"/>
      <c r="R98" s="10"/>
      <c r="S98" s="10"/>
      <c r="T98" s="12"/>
      <c r="U98" s="10"/>
      <c r="V98" s="10"/>
      <c r="W98" s="10"/>
      <c r="X98" s="12"/>
      <c r="Y98" s="16"/>
    </row>
    <row r="99" spans="2:26" x14ac:dyDescent="0.25">
      <c r="B99" s="27"/>
      <c r="C99" s="28"/>
      <c r="D99" s="28"/>
      <c r="E99" s="8"/>
      <c r="F99" s="8"/>
      <c r="G99" s="63"/>
      <c r="H99" s="63"/>
      <c r="I99" s="63"/>
      <c r="J99" s="10" t="s">
        <v>286</v>
      </c>
      <c r="K99" s="10"/>
      <c r="L99" s="10"/>
      <c r="M99" s="10" t="s">
        <v>287</v>
      </c>
      <c r="N99" s="10"/>
      <c r="O99" s="10"/>
      <c r="P99" s="12">
        <v>8</v>
      </c>
      <c r="Q99" s="10" t="s">
        <v>288</v>
      </c>
      <c r="R99" s="10"/>
      <c r="S99" s="10"/>
      <c r="T99" s="12">
        <v>2</v>
      </c>
      <c r="U99" s="10" t="s">
        <v>289</v>
      </c>
      <c r="V99" s="10"/>
      <c r="W99" s="10"/>
      <c r="X99" s="12">
        <v>5</v>
      </c>
      <c r="Y99" s="16">
        <f>P99*T99*X99</f>
        <v>80</v>
      </c>
    </row>
    <row r="100" spans="2:26" ht="15.75" thickBot="1" x14ac:dyDescent="0.3">
      <c r="B100" s="29"/>
      <c r="C100" s="30"/>
      <c r="D100" s="30"/>
      <c r="E100" s="9"/>
      <c r="F100" s="9"/>
      <c r="G100" s="64"/>
      <c r="H100" s="64"/>
      <c r="I100" s="64"/>
      <c r="J100" s="11"/>
      <c r="K100" s="11"/>
      <c r="L100" s="11"/>
      <c r="M100" s="11"/>
      <c r="N100" s="11"/>
      <c r="O100" s="11"/>
      <c r="P100" s="13"/>
      <c r="Q100" s="11"/>
      <c r="R100" s="11"/>
      <c r="S100" s="11"/>
      <c r="T100" s="13"/>
      <c r="U100" s="11"/>
      <c r="V100" s="11"/>
      <c r="W100" s="11"/>
      <c r="X100" s="13"/>
      <c r="Y100" s="17"/>
    </row>
    <row r="101" spans="2:26" x14ac:dyDescent="0.25">
      <c r="B101" s="25" t="s">
        <v>123</v>
      </c>
      <c r="C101" s="26"/>
      <c r="D101" s="26"/>
      <c r="E101" s="7"/>
      <c r="F101" s="7"/>
      <c r="G101" s="62" t="s">
        <v>320</v>
      </c>
      <c r="H101" s="62"/>
      <c r="I101" s="62"/>
      <c r="J101" s="14" t="s">
        <v>290</v>
      </c>
      <c r="K101" s="14"/>
      <c r="L101" s="14"/>
      <c r="M101" s="14" t="s">
        <v>291</v>
      </c>
      <c r="N101" s="14"/>
      <c r="O101" s="14"/>
      <c r="P101" s="15">
        <v>8</v>
      </c>
      <c r="Q101" s="14" t="s">
        <v>292</v>
      </c>
      <c r="R101" s="14"/>
      <c r="S101" s="14"/>
      <c r="T101" s="15">
        <v>2</v>
      </c>
      <c r="U101" s="14" t="s">
        <v>293</v>
      </c>
      <c r="V101" s="14"/>
      <c r="W101" s="14"/>
      <c r="X101" s="15">
        <v>5</v>
      </c>
      <c r="Y101" s="18">
        <f>P101*T101*X101</f>
        <v>80</v>
      </c>
    </row>
    <row r="102" spans="2:26" x14ac:dyDescent="0.25">
      <c r="B102" s="27"/>
      <c r="C102" s="28"/>
      <c r="D102" s="28"/>
      <c r="E102" s="8"/>
      <c r="F102" s="8"/>
      <c r="G102" s="63"/>
      <c r="H102" s="63"/>
      <c r="I102" s="63"/>
      <c r="J102" s="10"/>
      <c r="K102" s="10"/>
      <c r="L102" s="10"/>
      <c r="M102" s="10"/>
      <c r="N102" s="10"/>
      <c r="O102" s="10"/>
      <c r="P102" s="12"/>
      <c r="Q102" s="10"/>
      <c r="R102" s="10"/>
      <c r="S102" s="10"/>
      <c r="T102" s="12"/>
      <c r="U102" s="10"/>
      <c r="V102" s="10"/>
      <c r="W102" s="10"/>
      <c r="X102" s="12"/>
      <c r="Y102" s="16"/>
    </row>
    <row r="103" spans="2:26" x14ac:dyDescent="0.25">
      <c r="B103" s="27"/>
      <c r="C103" s="28"/>
      <c r="D103" s="28"/>
      <c r="E103" s="8"/>
      <c r="F103" s="8"/>
      <c r="G103" s="63"/>
      <c r="H103" s="63"/>
      <c r="I103" s="63"/>
      <c r="J103" s="10" t="s">
        <v>294</v>
      </c>
      <c r="K103" s="10"/>
      <c r="L103" s="10"/>
      <c r="M103" s="10" t="s">
        <v>295</v>
      </c>
      <c r="N103" s="10"/>
      <c r="O103" s="10"/>
      <c r="P103" s="12">
        <v>9</v>
      </c>
      <c r="Q103" s="10" t="s">
        <v>296</v>
      </c>
      <c r="R103" s="10"/>
      <c r="S103" s="10"/>
      <c r="T103" s="12">
        <v>2</v>
      </c>
      <c r="U103" s="10" t="s">
        <v>297</v>
      </c>
      <c r="V103" s="10"/>
      <c r="W103" s="10"/>
      <c r="X103" s="12">
        <v>5</v>
      </c>
      <c r="Y103" s="16">
        <f>P103*T103*X103</f>
        <v>90</v>
      </c>
    </row>
    <row r="104" spans="2:26" x14ac:dyDescent="0.25">
      <c r="B104" s="27"/>
      <c r="C104" s="28"/>
      <c r="D104" s="28"/>
      <c r="E104" s="8"/>
      <c r="F104" s="8"/>
      <c r="G104" s="63"/>
      <c r="H104" s="63"/>
      <c r="I104" s="63"/>
      <c r="J104" s="10"/>
      <c r="K104" s="10"/>
      <c r="L104" s="10"/>
      <c r="M104" s="10"/>
      <c r="N104" s="10"/>
      <c r="O104" s="10"/>
      <c r="P104" s="12"/>
      <c r="Q104" s="10"/>
      <c r="R104" s="10"/>
      <c r="S104" s="10"/>
      <c r="T104" s="12"/>
      <c r="U104" s="10"/>
      <c r="V104" s="10"/>
      <c r="W104" s="10"/>
      <c r="X104" s="12"/>
      <c r="Y104" s="16"/>
    </row>
    <row r="105" spans="2:26" x14ac:dyDescent="0.25">
      <c r="B105" s="27"/>
      <c r="C105" s="28"/>
      <c r="D105" s="28"/>
      <c r="E105" s="8"/>
      <c r="F105" s="8"/>
      <c r="G105" s="63"/>
      <c r="H105" s="63"/>
      <c r="I105" s="63"/>
      <c r="J105" s="10" t="s">
        <v>298</v>
      </c>
      <c r="K105" s="10"/>
      <c r="L105" s="10"/>
      <c r="M105" s="10" t="s">
        <v>299</v>
      </c>
      <c r="N105" s="10"/>
      <c r="O105" s="10"/>
      <c r="P105" s="12">
        <v>8</v>
      </c>
      <c r="Q105" s="10" t="s">
        <v>300</v>
      </c>
      <c r="R105" s="10"/>
      <c r="S105" s="10"/>
      <c r="T105" s="12">
        <v>2</v>
      </c>
      <c r="U105" s="10" t="s">
        <v>301</v>
      </c>
      <c r="V105" s="10"/>
      <c r="W105" s="10"/>
      <c r="X105" s="12">
        <v>6</v>
      </c>
      <c r="Y105" s="16">
        <f>P105*T105*X105</f>
        <v>96</v>
      </c>
      <c r="Z105" s="6"/>
    </row>
    <row r="106" spans="2:26" x14ac:dyDescent="0.25">
      <c r="B106" s="27"/>
      <c r="C106" s="28"/>
      <c r="D106" s="28"/>
      <c r="E106" s="8"/>
      <c r="F106" s="8"/>
      <c r="G106" s="63"/>
      <c r="H106" s="63"/>
      <c r="I106" s="63"/>
      <c r="J106" s="10"/>
      <c r="K106" s="10"/>
      <c r="L106" s="10"/>
      <c r="M106" s="10"/>
      <c r="N106" s="10"/>
      <c r="O106" s="10"/>
      <c r="P106" s="12"/>
      <c r="Q106" s="10"/>
      <c r="R106" s="10"/>
      <c r="S106" s="10"/>
      <c r="T106" s="12"/>
      <c r="U106" s="10"/>
      <c r="V106" s="10"/>
      <c r="W106" s="10"/>
      <c r="X106" s="12"/>
      <c r="Y106" s="16"/>
      <c r="Z106" s="6"/>
    </row>
    <row r="107" spans="2:26" x14ac:dyDescent="0.25">
      <c r="B107" s="27"/>
      <c r="C107" s="28"/>
      <c r="D107" s="28"/>
      <c r="E107" s="8"/>
      <c r="F107" s="8"/>
      <c r="G107" s="63"/>
      <c r="H107" s="63"/>
      <c r="I107" s="63"/>
      <c r="J107" s="10" t="s">
        <v>302</v>
      </c>
      <c r="K107" s="10"/>
      <c r="L107" s="10"/>
      <c r="M107" s="10" t="s">
        <v>303</v>
      </c>
      <c r="N107" s="10"/>
      <c r="O107" s="10"/>
      <c r="P107" s="12">
        <v>8</v>
      </c>
      <c r="Q107" s="10" t="s">
        <v>304</v>
      </c>
      <c r="R107" s="10"/>
      <c r="S107" s="10"/>
      <c r="T107" s="12">
        <v>2</v>
      </c>
      <c r="U107" s="10" t="s">
        <v>305</v>
      </c>
      <c r="V107" s="10"/>
      <c r="W107" s="10"/>
      <c r="X107" s="12">
        <v>4</v>
      </c>
      <c r="Y107" s="16">
        <f>P107*T107*X107</f>
        <v>64</v>
      </c>
    </row>
    <row r="108" spans="2:26" x14ac:dyDescent="0.25">
      <c r="B108" s="27"/>
      <c r="C108" s="28"/>
      <c r="D108" s="28"/>
      <c r="E108" s="8"/>
      <c r="F108" s="8"/>
      <c r="G108" s="63"/>
      <c r="H108" s="63"/>
      <c r="I108" s="63"/>
      <c r="J108" s="10"/>
      <c r="K108" s="10"/>
      <c r="L108" s="10"/>
      <c r="M108" s="10"/>
      <c r="N108" s="10"/>
      <c r="O108" s="10"/>
      <c r="P108" s="12"/>
      <c r="Q108" s="10"/>
      <c r="R108" s="10"/>
      <c r="S108" s="10"/>
      <c r="T108" s="12"/>
      <c r="U108" s="10"/>
      <c r="V108" s="10"/>
      <c r="W108" s="10"/>
      <c r="X108" s="12"/>
      <c r="Y108" s="16"/>
    </row>
    <row r="109" spans="2:26" x14ac:dyDescent="0.25">
      <c r="B109" s="27"/>
      <c r="C109" s="28"/>
      <c r="D109" s="28"/>
      <c r="E109" s="8"/>
      <c r="F109" s="8"/>
      <c r="G109" s="63"/>
      <c r="H109" s="63"/>
      <c r="I109" s="63"/>
      <c r="J109" s="10" t="s">
        <v>306</v>
      </c>
      <c r="K109" s="10"/>
      <c r="L109" s="10"/>
      <c r="M109" s="10" t="s">
        <v>307</v>
      </c>
      <c r="N109" s="10"/>
      <c r="O109" s="10"/>
      <c r="P109" s="12">
        <v>8</v>
      </c>
      <c r="Q109" s="10" t="s">
        <v>308</v>
      </c>
      <c r="R109" s="10"/>
      <c r="S109" s="10"/>
      <c r="T109" s="12">
        <v>2</v>
      </c>
      <c r="U109" s="10" t="s">
        <v>309</v>
      </c>
      <c r="V109" s="10"/>
      <c r="W109" s="10"/>
      <c r="X109" s="12">
        <v>4</v>
      </c>
      <c r="Y109" s="16">
        <f>P109*T109*X109</f>
        <v>64</v>
      </c>
    </row>
    <row r="110" spans="2:26" ht="15.75" thickBot="1" x14ac:dyDescent="0.3">
      <c r="B110" s="29"/>
      <c r="C110" s="30"/>
      <c r="D110" s="30"/>
      <c r="E110" s="9"/>
      <c r="F110" s="9"/>
      <c r="G110" s="64"/>
      <c r="H110" s="64"/>
      <c r="I110" s="64"/>
      <c r="J110" s="11"/>
      <c r="K110" s="11"/>
      <c r="L110" s="11"/>
      <c r="M110" s="11"/>
      <c r="N110" s="11"/>
      <c r="O110" s="11"/>
      <c r="P110" s="13"/>
      <c r="Q110" s="11"/>
      <c r="R110" s="11"/>
      <c r="S110" s="11"/>
      <c r="T110" s="13"/>
      <c r="U110" s="11"/>
      <c r="V110" s="11"/>
      <c r="W110" s="11"/>
      <c r="X110" s="13"/>
      <c r="Y110" s="17"/>
    </row>
    <row r="111" spans="2:26" x14ac:dyDescent="0.25">
      <c r="B111" s="51" t="s">
        <v>19</v>
      </c>
      <c r="C111" s="52"/>
      <c r="D111" s="52"/>
      <c r="E111" s="45">
        <v>10064294</v>
      </c>
      <c r="F111" s="46"/>
    </row>
    <row r="112" spans="2:26" x14ac:dyDescent="0.25">
      <c r="B112" s="53"/>
      <c r="C112" s="54"/>
      <c r="D112" s="54"/>
      <c r="E112" s="47"/>
      <c r="F112" s="48"/>
    </row>
    <row r="113" spans="2:25" ht="15.75" thickBot="1" x14ac:dyDescent="0.3">
      <c r="B113" s="55"/>
      <c r="C113" s="56"/>
      <c r="D113" s="56"/>
      <c r="E113" s="49"/>
      <c r="F113" s="50"/>
    </row>
    <row r="114" spans="2:25" ht="15" customHeight="1" x14ac:dyDescent="0.25">
      <c r="B114" s="25" t="s">
        <v>17</v>
      </c>
      <c r="C114" s="26"/>
      <c r="D114" s="26"/>
      <c r="E114" s="7"/>
      <c r="F114" s="7"/>
      <c r="G114" s="62" t="s">
        <v>311</v>
      </c>
      <c r="H114" s="62"/>
      <c r="I114" s="62"/>
      <c r="J114" s="14" t="s">
        <v>124</v>
      </c>
      <c r="K114" s="14"/>
      <c r="L114" s="14"/>
      <c r="M114" s="14" t="s">
        <v>125</v>
      </c>
      <c r="N114" s="14"/>
      <c r="O114" s="14"/>
      <c r="P114" s="15">
        <v>9</v>
      </c>
      <c r="Q114" s="14" t="s">
        <v>126</v>
      </c>
      <c r="R114" s="14"/>
      <c r="S114" s="14"/>
      <c r="T114" s="15">
        <v>2</v>
      </c>
      <c r="U114" s="14" t="s">
        <v>127</v>
      </c>
      <c r="V114" s="14"/>
      <c r="W114" s="14"/>
      <c r="X114" s="15">
        <v>4</v>
      </c>
      <c r="Y114" s="18">
        <f>P114*T114*X114</f>
        <v>72</v>
      </c>
    </row>
    <row r="115" spans="2:25" ht="15" customHeight="1" x14ac:dyDescent="0.25">
      <c r="B115" s="27"/>
      <c r="C115" s="28"/>
      <c r="D115" s="28"/>
      <c r="E115" s="8"/>
      <c r="F115" s="8"/>
      <c r="G115" s="63"/>
      <c r="H115" s="63"/>
      <c r="I115" s="63"/>
      <c r="J115" s="10"/>
      <c r="K115" s="10"/>
      <c r="L115" s="10"/>
      <c r="M115" s="10"/>
      <c r="N115" s="10"/>
      <c r="O115" s="10"/>
      <c r="P115" s="12"/>
      <c r="Q115" s="10"/>
      <c r="R115" s="10"/>
      <c r="S115" s="10"/>
      <c r="T115" s="12"/>
      <c r="U115" s="10"/>
      <c r="V115" s="10"/>
      <c r="W115" s="10"/>
      <c r="X115" s="12"/>
      <c r="Y115" s="16"/>
    </row>
    <row r="116" spans="2:25" ht="15" customHeight="1" x14ac:dyDescent="0.25">
      <c r="B116" s="27"/>
      <c r="C116" s="28"/>
      <c r="D116" s="28"/>
      <c r="E116" s="8"/>
      <c r="F116" s="8"/>
      <c r="G116" s="63"/>
      <c r="H116" s="63"/>
      <c r="I116" s="63"/>
      <c r="J116" s="10" t="s">
        <v>339</v>
      </c>
      <c r="K116" s="10"/>
      <c r="L116" s="10"/>
      <c r="M116" s="10" t="s">
        <v>340</v>
      </c>
      <c r="N116" s="10"/>
      <c r="O116" s="10"/>
      <c r="P116" s="12">
        <v>8</v>
      </c>
      <c r="Q116" s="10" t="s">
        <v>128</v>
      </c>
      <c r="R116" s="10"/>
      <c r="S116" s="10"/>
      <c r="T116" s="12">
        <v>2</v>
      </c>
      <c r="U116" s="10" t="s">
        <v>129</v>
      </c>
      <c r="V116" s="10"/>
      <c r="W116" s="10"/>
      <c r="X116" s="12">
        <v>5</v>
      </c>
      <c r="Y116" s="16">
        <f>P116*T116*X116</f>
        <v>80</v>
      </c>
    </row>
    <row r="117" spans="2:25" ht="15" customHeight="1" x14ac:dyDescent="0.25">
      <c r="B117" s="27"/>
      <c r="C117" s="28"/>
      <c r="D117" s="28"/>
      <c r="E117" s="8"/>
      <c r="F117" s="8"/>
      <c r="G117" s="63"/>
      <c r="H117" s="63"/>
      <c r="I117" s="63"/>
      <c r="J117" s="10"/>
      <c r="K117" s="10"/>
      <c r="L117" s="10"/>
      <c r="M117" s="10"/>
      <c r="N117" s="10"/>
      <c r="O117" s="10"/>
      <c r="P117" s="12"/>
      <c r="Q117" s="10"/>
      <c r="R117" s="10"/>
      <c r="S117" s="10"/>
      <c r="T117" s="12"/>
      <c r="U117" s="10"/>
      <c r="V117" s="10"/>
      <c r="W117" s="10"/>
      <c r="X117" s="12"/>
      <c r="Y117" s="16"/>
    </row>
    <row r="118" spans="2:25" ht="15" customHeight="1" x14ac:dyDescent="0.25">
      <c r="B118" s="27"/>
      <c r="C118" s="28"/>
      <c r="D118" s="28"/>
      <c r="E118" s="8"/>
      <c r="F118" s="8"/>
      <c r="G118" s="63"/>
      <c r="H118" s="63"/>
      <c r="I118" s="63"/>
      <c r="J118" s="10" t="s">
        <v>130</v>
      </c>
      <c r="K118" s="10"/>
      <c r="L118" s="10"/>
      <c r="M118" s="10" t="s">
        <v>131</v>
      </c>
      <c r="N118" s="10"/>
      <c r="O118" s="10"/>
      <c r="P118" s="12">
        <v>8</v>
      </c>
      <c r="Q118" s="10" t="s">
        <v>343</v>
      </c>
      <c r="R118" s="10"/>
      <c r="S118" s="10"/>
      <c r="T118" s="12">
        <v>2</v>
      </c>
      <c r="U118" s="10" t="s">
        <v>132</v>
      </c>
      <c r="V118" s="10"/>
      <c r="W118" s="10"/>
      <c r="X118" s="12">
        <v>3</v>
      </c>
      <c r="Y118" s="16">
        <f>P118*T118*X118</f>
        <v>48</v>
      </c>
    </row>
    <row r="119" spans="2:25" ht="15" customHeight="1" x14ac:dyDescent="0.25">
      <c r="B119" s="27"/>
      <c r="C119" s="28"/>
      <c r="D119" s="28"/>
      <c r="E119" s="8"/>
      <c r="F119" s="8"/>
      <c r="G119" s="63"/>
      <c r="H119" s="63"/>
      <c r="I119" s="63"/>
      <c r="J119" s="10"/>
      <c r="K119" s="10"/>
      <c r="L119" s="10"/>
      <c r="M119" s="10"/>
      <c r="N119" s="10"/>
      <c r="O119" s="10"/>
      <c r="P119" s="12"/>
      <c r="Q119" s="10"/>
      <c r="R119" s="10"/>
      <c r="S119" s="10"/>
      <c r="T119" s="12"/>
      <c r="U119" s="10"/>
      <c r="V119" s="10"/>
      <c r="W119" s="10"/>
      <c r="X119" s="12"/>
      <c r="Y119" s="16"/>
    </row>
    <row r="120" spans="2:25" ht="15" customHeight="1" x14ac:dyDescent="0.25">
      <c r="B120" s="27"/>
      <c r="C120" s="28"/>
      <c r="D120" s="28"/>
      <c r="E120" s="8"/>
      <c r="F120" s="8"/>
      <c r="G120" s="63"/>
      <c r="H120" s="63"/>
      <c r="I120" s="63"/>
      <c r="J120" s="10" t="s">
        <v>133</v>
      </c>
      <c r="K120" s="10"/>
      <c r="L120" s="10"/>
      <c r="M120" s="10" t="s">
        <v>134</v>
      </c>
      <c r="N120" s="10"/>
      <c r="O120" s="10"/>
      <c r="P120" s="12">
        <v>7</v>
      </c>
      <c r="Q120" s="10" t="s">
        <v>342</v>
      </c>
      <c r="R120" s="10"/>
      <c r="S120" s="10"/>
      <c r="T120" s="12">
        <v>3</v>
      </c>
      <c r="U120" s="10" t="s">
        <v>135</v>
      </c>
      <c r="V120" s="10"/>
      <c r="W120" s="10"/>
      <c r="X120" s="12">
        <v>4</v>
      </c>
      <c r="Y120" s="16">
        <f>P120*T120*X120</f>
        <v>84</v>
      </c>
    </row>
    <row r="121" spans="2:25" ht="15" customHeight="1" x14ac:dyDescent="0.25">
      <c r="B121" s="27"/>
      <c r="C121" s="28"/>
      <c r="D121" s="28"/>
      <c r="E121" s="8"/>
      <c r="F121" s="8"/>
      <c r="G121" s="63"/>
      <c r="H121" s="63"/>
      <c r="I121" s="63"/>
      <c r="J121" s="10"/>
      <c r="K121" s="10"/>
      <c r="L121" s="10"/>
      <c r="M121" s="10"/>
      <c r="N121" s="10"/>
      <c r="O121" s="10"/>
      <c r="P121" s="12"/>
      <c r="Q121" s="10"/>
      <c r="R121" s="10"/>
      <c r="S121" s="10"/>
      <c r="T121" s="12"/>
      <c r="U121" s="10"/>
      <c r="V121" s="10"/>
      <c r="W121" s="10"/>
      <c r="X121" s="12"/>
      <c r="Y121" s="16"/>
    </row>
    <row r="122" spans="2:25" ht="15" customHeight="1" x14ac:dyDescent="0.25">
      <c r="B122" s="27"/>
      <c r="C122" s="28"/>
      <c r="D122" s="28"/>
      <c r="E122" s="8"/>
      <c r="F122" s="8"/>
      <c r="G122" s="63"/>
      <c r="H122" s="63"/>
      <c r="I122" s="63"/>
      <c r="J122" s="10" t="s">
        <v>136</v>
      </c>
      <c r="K122" s="10"/>
      <c r="L122" s="10"/>
      <c r="M122" s="10" t="s">
        <v>341</v>
      </c>
      <c r="N122" s="10"/>
      <c r="O122" s="10"/>
      <c r="P122" s="12">
        <v>9</v>
      </c>
      <c r="Q122" s="10" t="s">
        <v>137</v>
      </c>
      <c r="R122" s="10"/>
      <c r="S122" s="10"/>
      <c r="T122" s="12">
        <v>2</v>
      </c>
      <c r="U122" s="10" t="s">
        <v>138</v>
      </c>
      <c r="V122" s="10"/>
      <c r="W122" s="10"/>
      <c r="X122" s="12">
        <v>3</v>
      </c>
      <c r="Y122" s="16">
        <f>P122*T122*X122</f>
        <v>54</v>
      </c>
    </row>
    <row r="123" spans="2:25" ht="15.75" customHeight="1" thickBot="1" x14ac:dyDescent="0.3">
      <c r="B123" s="29"/>
      <c r="C123" s="30"/>
      <c r="D123" s="30"/>
      <c r="E123" s="9"/>
      <c r="F123" s="9"/>
      <c r="G123" s="64"/>
      <c r="H123" s="64"/>
      <c r="I123" s="64"/>
      <c r="J123" s="11"/>
      <c r="K123" s="11"/>
      <c r="L123" s="11"/>
      <c r="M123" s="11"/>
      <c r="N123" s="11"/>
      <c r="O123" s="11"/>
      <c r="P123" s="13"/>
      <c r="Q123" s="11"/>
      <c r="R123" s="11"/>
      <c r="S123" s="11"/>
      <c r="T123" s="13"/>
      <c r="U123" s="11"/>
      <c r="V123" s="11"/>
      <c r="W123" s="11"/>
      <c r="X123" s="13"/>
      <c r="Y123" s="17"/>
    </row>
    <row r="124" spans="2:25" ht="15" customHeight="1" x14ac:dyDescent="0.25">
      <c r="B124" s="25" t="s">
        <v>14</v>
      </c>
      <c r="C124" s="26"/>
      <c r="D124" s="26"/>
      <c r="E124" s="7"/>
      <c r="F124" s="7"/>
      <c r="G124" s="62" t="s">
        <v>312</v>
      </c>
      <c r="H124" s="62"/>
      <c r="I124" s="62"/>
      <c r="J124" s="14" t="s">
        <v>139</v>
      </c>
      <c r="K124" s="14"/>
      <c r="L124" s="14"/>
      <c r="M124" s="14" t="s">
        <v>140</v>
      </c>
      <c r="N124" s="14"/>
      <c r="O124" s="14"/>
      <c r="P124" s="15">
        <v>8</v>
      </c>
      <c r="Q124" s="14" t="s">
        <v>141</v>
      </c>
      <c r="R124" s="14"/>
      <c r="S124" s="14"/>
      <c r="T124" s="15">
        <v>2</v>
      </c>
      <c r="U124" s="14" t="s">
        <v>142</v>
      </c>
      <c r="V124" s="14"/>
      <c r="W124" s="14"/>
      <c r="X124" s="15">
        <v>4</v>
      </c>
      <c r="Y124" s="18">
        <f>P124*T124*X124</f>
        <v>64</v>
      </c>
    </row>
    <row r="125" spans="2:25" ht="15" customHeight="1" x14ac:dyDescent="0.25">
      <c r="B125" s="27"/>
      <c r="C125" s="28"/>
      <c r="D125" s="28"/>
      <c r="E125" s="8"/>
      <c r="F125" s="8"/>
      <c r="G125" s="63"/>
      <c r="H125" s="63"/>
      <c r="I125" s="63"/>
      <c r="J125" s="10"/>
      <c r="K125" s="10"/>
      <c r="L125" s="10"/>
      <c r="M125" s="10"/>
      <c r="N125" s="10"/>
      <c r="O125" s="10"/>
      <c r="P125" s="12"/>
      <c r="Q125" s="10"/>
      <c r="R125" s="10"/>
      <c r="S125" s="10"/>
      <c r="T125" s="12"/>
      <c r="U125" s="10"/>
      <c r="V125" s="10"/>
      <c r="W125" s="10"/>
      <c r="X125" s="12"/>
      <c r="Y125" s="16"/>
    </row>
    <row r="126" spans="2:25" ht="15" customHeight="1" x14ac:dyDescent="0.25">
      <c r="B126" s="27"/>
      <c r="C126" s="28"/>
      <c r="D126" s="28"/>
      <c r="E126" s="8"/>
      <c r="F126" s="8"/>
      <c r="G126" s="63"/>
      <c r="H126" s="63"/>
      <c r="I126" s="63"/>
      <c r="J126" s="10" t="s">
        <v>143</v>
      </c>
      <c r="K126" s="10"/>
      <c r="L126" s="10"/>
      <c r="M126" s="10" t="s">
        <v>144</v>
      </c>
      <c r="N126" s="10"/>
      <c r="O126" s="10"/>
      <c r="P126" s="12">
        <v>7</v>
      </c>
      <c r="Q126" s="10" t="s">
        <v>145</v>
      </c>
      <c r="R126" s="10"/>
      <c r="S126" s="10"/>
      <c r="T126" s="12">
        <v>3</v>
      </c>
      <c r="U126" s="10" t="s">
        <v>146</v>
      </c>
      <c r="V126" s="10"/>
      <c r="W126" s="10"/>
      <c r="X126" s="12">
        <v>5</v>
      </c>
      <c r="Y126" s="16">
        <f>P126*T126*X126</f>
        <v>105</v>
      </c>
    </row>
    <row r="127" spans="2:25" ht="15" customHeight="1" x14ac:dyDescent="0.25">
      <c r="B127" s="27"/>
      <c r="C127" s="28"/>
      <c r="D127" s="28"/>
      <c r="E127" s="8"/>
      <c r="F127" s="8"/>
      <c r="G127" s="63"/>
      <c r="H127" s="63"/>
      <c r="I127" s="63"/>
      <c r="J127" s="10"/>
      <c r="K127" s="10"/>
      <c r="L127" s="10"/>
      <c r="M127" s="10"/>
      <c r="N127" s="10"/>
      <c r="O127" s="10"/>
      <c r="P127" s="12"/>
      <c r="Q127" s="10"/>
      <c r="R127" s="10"/>
      <c r="S127" s="10"/>
      <c r="T127" s="12"/>
      <c r="U127" s="10"/>
      <c r="V127" s="10"/>
      <c r="W127" s="10"/>
      <c r="X127" s="12"/>
      <c r="Y127" s="16"/>
    </row>
    <row r="128" spans="2:25" ht="15" customHeight="1" x14ac:dyDescent="0.25">
      <c r="B128" s="27"/>
      <c r="C128" s="28"/>
      <c r="D128" s="28"/>
      <c r="E128" s="8"/>
      <c r="F128" s="8"/>
      <c r="G128" s="63"/>
      <c r="H128" s="63"/>
      <c r="I128" s="63"/>
      <c r="J128" s="10" t="s">
        <v>147</v>
      </c>
      <c r="K128" s="10"/>
      <c r="L128" s="10"/>
      <c r="M128" s="10" t="s">
        <v>148</v>
      </c>
      <c r="N128" s="10"/>
      <c r="O128" s="10"/>
      <c r="P128" s="12">
        <v>9</v>
      </c>
      <c r="Q128" s="10" t="s">
        <v>149</v>
      </c>
      <c r="R128" s="10"/>
      <c r="S128" s="10"/>
      <c r="T128" s="12">
        <v>2</v>
      </c>
      <c r="U128" s="10" t="s">
        <v>150</v>
      </c>
      <c r="V128" s="10"/>
      <c r="W128" s="10"/>
      <c r="X128" s="12">
        <v>5</v>
      </c>
      <c r="Y128" s="16">
        <f>P128*T128*X128</f>
        <v>90</v>
      </c>
    </row>
    <row r="129" spans="2:25" ht="15" customHeight="1" x14ac:dyDescent="0.25">
      <c r="B129" s="27"/>
      <c r="C129" s="28"/>
      <c r="D129" s="28"/>
      <c r="E129" s="8"/>
      <c r="F129" s="8"/>
      <c r="G129" s="63"/>
      <c r="H129" s="63"/>
      <c r="I129" s="63"/>
      <c r="J129" s="10"/>
      <c r="K129" s="10"/>
      <c r="L129" s="10"/>
      <c r="M129" s="10"/>
      <c r="N129" s="10"/>
      <c r="O129" s="10"/>
      <c r="P129" s="12"/>
      <c r="Q129" s="10"/>
      <c r="R129" s="10"/>
      <c r="S129" s="10"/>
      <c r="T129" s="12"/>
      <c r="U129" s="10"/>
      <c r="V129" s="10"/>
      <c r="W129" s="10"/>
      <c r="X129" s="12"/>
      <c r="Y129" s="16"/>
    </row>
    <row r="130" spans="2:25" ht="15" customHeight="1" x14ac:dyDescent="0.25">
      <c r="B130" s="27"/>
      <c r="C130" s="28"/>
      <c r="D130" s="28"/>
      <c r="E130" s="8"/>
      <c r="F130" s="8"/>
      <c r="G130" s="63"/>
      <c r="H130" s="63"/>
      <c r="I130" s="63"/>
      <c r="J130" s="10" t="s">
        <v>151</v>
      </c>
      <c r="K130" s="10"/>
      <c r="L130" s="10"/>
      <c r="M130" s="10" t="s">
        <v>152</v>
      </c>
      <c r="N130" s="10"/>
      <c r="O130" s="10"/>
      <c r="P130" s="12">
        <v>6</v>
      </c>
      <c r="Q130" s="10" t="s">
        <v>153</v>
      </c>
      <c r="R130" s="10"/>
      <c r="S130" s="10"/>
      <c r="T130" s="12">
        <v>3</v>
      </c>
      <c r="U130" s="10" t="s">
        <v>154</v>
      </c>
      <c r="V130" s="10"/>
      <c r="W130" s="10"/>
      <c r="X130" s="12">
        <v>4</v>
      </c>
      <c r="Y130" s="16">
        <f>P130*T130*X130</f>
        <v>72</v>
      </c>
    </row>
    <row r="131" spans="2:25" ht="15" customHeight="1" x14ac:dyDescent="0.25">
      <c r="B131" s="27"/>
      <c r="C131" s="28"/>
      <c r="D131" s="28"/>
      <c r="E131" s="8"/>
      <c r="F131" s="8"/>
      <c r="G131" s="63"/>
      <c r="H131" s="63"/>
      <c r="I131" s="63"/>
      <c r="J131" s="10"/>
      <c r="K131" s="10"/>
      <c r="L131" s="10"/>
      <c r="M131" s="10"/>
      <c r="N131" s="10"/>
      <c r="O131" s="10"/>
      <c r="P131" s="12"/>
      <c r="Q131" s="10"/>
      <c r="R131" s="10"/>
      <c r="S131" s="10"/>
      <c r="T131" s="12"/>
      <c r="U131" s="10"/>
      <c r="V131" s="10"/>
      <c r="W131" s="10"/>
      <c r="X131" s="12"/>
      <c r="Y131" s="16"/>
    </row>
    <row r="132" spans="2:25" ht="15" customHeight="1" x14ac:dyDescent="0.25">
      <c r="B132" s="27"/>
      <c r="C132" s="28"/>
      <c r="D132" s="28"/>
      <c r="E132" s="8"/>
      <c r="F132" s="8"/>
      <c r="G132" s="63"/>
      <c r="H132" s="63"/>
      <c r="I132" s="63"/>
      <c r="J132" s="10" t="s">
        <v>155</v>
      </c>
      <c r="K132" s="10"/>
      <c r="L132" s="10"/>
      <c r="M132" s="10" t="s">
        <v>156</v>
      </c>
      <c r="N132" s="10"/>
      <c r="O132" s="10"/>
      <c r="P132" s="12">
        <v>8</v>
      </c>
      <c r="Q132" s="10" t="s">
        <v>157</v>
      </c>
      <c r="R132" s="10"/>
      <c r="S132" s="10"/>
      <c r="T132" s="12">
        <v>2</v>
      </c>
      <c r="U132" s="10" t="s">
        <v>158</v>
      </c>
      <c r="V132" s="10"/>
      <c r="W132" s="10"/>
      <c r="X132" s="12">
        <v>6</v>
      </c>
      <c r="Y132" s="16">
        <f>P132*T132*X132</f>
        <v>96</v>
      </c>
    </row>
    <row r="133" spans="2:25" ht="15.75" customHeight="1" thickBot="1" x14ac:dyDescent="0.3">
      <c r="B133" s="29"/>
      <c r="C133" s="30"/>
      <c r="D133" s="30"/>
      <c r="E133" s="9"/>
      <c r="F133" s="9"/>
      <c r="G133" s="64"/>
      <c r="H133" s="64"/>
      <c r="I133" s="64"/>
      <c r="J133" s="11"/>
      <c r="K133" s="11"/>
      <c r="L133" s="11"/>
      <c r="M133" s="11"/>
      <c r="N133" s="11"/>
      <c r="O133" s="11"/>
      <c r="P133" s="13"/>
      <c r="Q133" s="11"/>
      <c r="R133" s="11"/>
      <c r="S133" s="11"/>
      <c r="T133" s="13"/>
      <c r="U133" s="11"/>
      <c r="V133" s="11"/>
      <c r="W133" s="11"/>
      <c r="X133" s="13"/>
      <c r="Y133" s="17"/>
    </row>
    <row r="134" spans="2:25" ht="15" customHeight="1" x14ac:dyDescent="0.25">
      <c r="B134" s="25" t="s">
        <v>15</v>
      </c>
      <c r="C134" s="26"/>
      <c r="D134" s="26"/>
      <c r="E134" s="7"/>
      <c r="F134" s="7"/>
      <c r="G134" s="62" t="s">
        <v>313</v>
      </c>
      <c r="H134" s="62"/>
      <c r="I134" s="62"/>
      <c r="J134" s="14" t="s">
        <v>159</v>
      </c>
      <c r="K134" s="14"/>
      <c r="L134" s="14"/>
      <c r="M134" s="14" t="s">
        <v>160</v>
      </c>
      <c r="N134" s="14"/>
      <c r="O134" s="14"/>
      <c r="P134" s="15">
        <v>9</v>
      </c>
      <c r="Q134" s="14" t="s">
        <v>161</v>
      </c>
      <c r="R134" s="14"/>
      <c r="S134" s="14"/>
      <c r="T134" s="15">
        <v>3</v>
      </c>
      <c r="U134" s="14" t="s">
        <v>162</v>
      </c>
      <c r="V134" s="14"/>
      <c r="W134" s="14"/>
      <c r="X134" s="15">
        <v>4</v>
      </c>
      <c r="Y134" s="18">
        <f>P134*T134*X134</f>
        <v>108</v>
      </c>
    </row>
    <row r="135" spans="2:25" ht="15" customHeight="1" x14ac:dyDescent="0.25">
      <c r="B135" s="27"/>
      <c r="C135" s="28"/>
      <c r="D135" s="28"/>
      <c r="E135" s="8"/>
      <c r="F135" s="8"/>
      <c r="G135" s="63"/>
      <c r="H135" s="63"/>
      <c r="I135" s="63"/>
      <c r="J135" s="10"/>
      <c r="K135" s="10"/>
      <c r="L135" s="10"/>
      <c r="M135" s="10"/>
      <c r="N135" s="10"/>
      <c r="O135" s="10"/>
      <c r="P135" s="12"/>
      <c r="Q135" s="10"/>
      <c r="R135" s="10"/>
      <c r="S135" s="10"/>
      <c r="T135" s="12"/>
      <c r="U135" s="10"/>
      <c r="V135" s="10"/>
      <c r="W135" s="10"/>
      <c r="X135" s="12"/>
      <c r="Y135" s="16"/>
    </row>
    <row r="136" spans="2:25" ht="15" customHeight="1" x14ac:dyDescent="0.25">
      <c r="B136" s="27"/>
      <c r="C136" s="28"/>
      <c r="D136" s="28"/>
      <c r="E136" s="8"/>
      <c r="F136" s="8"/>
      <c r="G136" s="63"/>
      <c r="H136" s="63"/>
      <c r="I136" s="63"/>
      <c r="J136" s="10" t="s">
        <v>163</v>
      </c>
      <c r="K136" s="10"/>
      <c r="L136" s="10"/>
      <c r="M136" s="10" t="s">
        <v>164</v>
      </c>
      <c r="N136" s="10"/>
      <c r="O136" s="10"/>
      <c r="P136" s="12">
        <v>8</v>
      </c>
      <c r="Q136" s="10" t="s">
        <v>165</v>
      </c>
      <c r="R136" s="10"/>
      <c r="S136" s="10"/>
      <c r="T136" s="12">
        <v>3</v>
      </c>
      <c r="U136" s="10" t="s">
        <v>166</v>
      </c>
      <c r="V136" s="10"/>
      <c r="W136" s="10"/>
      <c r="X136" s="12">
        <v>3</v>
      </c>
      <c r="Y136" s="16">
        <f>P136*T136*X136</f>
        <v>72</v>
      </c>
    </row>
    <row r="137" spans="2:25" ht="15" customHeight="1" x14ac:dyDescent="0.25">
      <c r="B137" s="27"/>
      <c r="C137" s="28"/>
      <c r="D137" s="28"/>
      <c r="E137" s="8"/>
      <c r="F137" s="8"/>
      <c r="G137" s="63"/>
      <c r="H137" s="63"/>
      <c r="I137" s="63"/>
      <c r="J137" s="10"/>
      <c r="K137" s="10"/>
      <c r="L137" s="10"/>
      <c r="M137" s="10"/>
      <c r="N137" s="10"/>
      <c r="O137" s="10"/>
      <c r="P137" s="12"/>
      <c r="Q137" s="10"/>
      <c r="R137" s="10"/>
      <c r="S137" s="10"/>
      <c r="T137" s="12"/>
      <c r="U137" s="10"/>
      <c r="V137" s="10"/>
      <c r="W137" s="10"/>
      <c r="X137" s="12"/>
      <c r="Y137" s="16"/>
    </row>
    <row r="138" spans="2:25" ht="15" customHeight="1" x14ac:dyDescent="0.25">
      <c r="B138" s="27"/>
      <c r="C138" s="28"/>
      <c r="D138" s="28"/>
      <c r="E138" s="8"/>
      <c r="F138" s="8"/>
      <c r="G138" s="63"/>
      <c r="H138" s="63"/>
      <c r="I138" s="63"/>
      <c r="J138" s="10" t="s">
        <v>167</v>
      </c>
      <c r="K138" s="10"/>
      <c r="L138" s="10"/>
      <c r="M138" s="10" t="s">
        <v>168</v>
      </c>
      <c r="N138" s="10"/>
      <c r="O138" s="10"/>
      <c r="P138" s="12">
        <v>7</v>
      </c>
      <c r="Q138" s="10" t="s">
        <v>169</v>
      </c>
      <c r="R138" s="10"/>
      <c r="S138" s="10"/>
      <c r="T138" s="12">
        <v>3</v>
      </c>
      <c r="U138" s="10" t="s">
        <v>170</v>
      </c>
      <c r="V138" s="10"/>
      <c r="W138" s="10"/>
      <c r="X138" s="12">
        <v>4</v>
      </c>
      <c r="Y138" s="16">
        <f>P138*T138*X138</f>
        <v>84</v>
      </c>
    </row>
    <row r="139" spans="2:25" ht="15" customHeight="1" x14ac:dyDescent="0.25">
      <c r="B139" s="27"/>
      <c r="C139" s="28"/>
      <c r="D139" s="28"/>
      <c r="E139" s="8"/>
      <c r="F139" s="8"/>
      <c r="G139" s="63"/>
      <c r="H139" s="63"/>
      <c r="I139" s="63"/>
      <c r="J139" s="10"/>
      <c r="K139" s="10"/>
      <c r="L139" s="10"/>
      <c r="M139" s="10"/>
      <c r="N139" s="10"/>
      <c r="O139" s="10"/>
      <c r="P139" s="12"/>
      <c r="Q139" s="10"/>
      <c r="R139" s="10"/>
      <c r="S139" s="10"/>
      <c r="T139" s="12"/>
      <c r="U139" s="10"/>
      <c r="V139" s="10"/>
      <c r="W139" s="10"/>
      <c r="X139" s="12"/>
      <c r="Y139" s="16"/>
    </row>
    <row r="140" spans="2:25" ht="15" customHeight="1" x14ac:dyDescent="0.25">
      <c r="B140" s="27"/>
      <c r="C140" s="28"/>
      <c r="D140" s="28"/>
      <c r="E140" s="8"/>
      <c r="F140" s="8"/>
      <c r="G140" s="63"/>
      <c r="H140" s="63"/>
      <c r="I140" s="63"/>
      <c r="J140" s="10" t="s">
        <v>171</v>
      </c>
      <c r="K140" s="10"/>
      <c r="L140" s="10"/>
      <c r="M140" s="10" t="s">
        <v>172</v>
      </c>
      <c r="N140" s="10"/>
      <c r="O140" s="10"/>
      <c r="P140" s="12">
        <v>9</v>
      </c>
      <c r="Q140" s="10" t="s">
        <v>173</v>
      </c>
      <c r="R140" s="10"/>
      <c r="S140" s="10"/>
      <c r="T140" s="12">
        <v>2</v>
      </c>
      <c r="U140" s="10" t="s">
        <v>174</v>
      </c>
      <c r="V140" s="10"/>
      <c r="W140" s="10"/>
      <c r="X140" s="12">
        <v>4</v>
      </c>
      <c r="Y140" s="16">
        <f>P140*T140*X140</f>
        <v>72</v>
      </c>
    </row>
    <row r="141" spans="2:25" ht="15" customHeight="1" x14ac:dyDescent="0.25">
      <c r="B141" s="27"/>
      <c r="C141" s="28"/>
      <c r="D141" s="28"/>
      <c r="E141" s="8"/>
      <c r="F141" s="8"/>
      <c r="G141" s="63"/>
      <c r="H141" s="63"/>
      <c r="I141" s="63"/>
      <c r="J141" s="10"/>
      <c r="K141" s="10"/>
      <c r="L141" s="10"/>
      <c r="M141" s="10"/>
      <c r="N141" s="10"/>
      <c r="O141" s="10"/>
      <c r="P141" s="12"/>
      <c r="Q141" s="10"/>
      <c r="R141" s="10"/>
      <c r="S141" s="10"/>
      <c r="T141" s="12"/>
      <c r="U141" s="10"/>
      <c r="V141" s="10"/>
      <c r="W141" s="10"/>
      <c r="X141" s="12"/>
      <c r="Y141" s="16"/>
    </row>
    <row r="142" spans="2:25" ht="15" customHeight="1" x14ac:dyDescent="0.25">
      <c r="B142" s="27"/>
      <c r="C142" s="28"/>
      <c r="D142" s="28"/>
      <c r="E142" s="8"/>
      <c r="F142" s="8"/>
      <c r="G142" s="63"/>
      <c r="H142" s="63"/>
      <c r="I142" s="63"/>
      <c r="J142" s="10" t="s">
        <v>175</v>
      </c>
      <c r="K142" s="10"/>
      <c r="L142" s="10"/>
      <c r="M142" s="10" t="s">
        <v>176</v>
      </c>
      <c r="N142" s="10"/>
      <c r="O142" s="10"/>
      <c r="P142" s="12">
        <v>8</v>
      </c>
      <c r="Q142" s="10" t="s">
        <v>177</v>
      </c>
      <c r="R142" s="10"/>
      <c r="S142" s="10"/>
      <c r="T142" s="12">
        <v>3</v>
      </c>
      <c r="U142" s="10" t="s">
        <v>178</v>
      </c>
      <c r="V142" s="10"/>
      <c r="W142" s="10"/>
      <c r="X142" s="12">
        <v>5</v>
      </c>
      <c r="Y142" s="16">
        <f>P142*T142*X142</f>
        <v>120</v>
      </c>
    </row>
    <row r="143" spans="2:25" ht="15.75" customHeight="1" thickBot="1" x14ac:dyDescent="0.3">
      <c r="B143" s="29"/>
      <c r="C143" s="30"/>
      <c r="D143" s="30"/>
      <c r="E143" s="9"/>
      <c r="F143" s="9"/>
      <c r="G143" s="64"/>
      <c r="H143" s="64"/>
      <c r="I143" s="64"/>
      <c r="J143" s="11"/>
      <c r="K143" s="11"/>
      <c r="L143" s="11"/>
      <c r="M143" s="11"/>
      <c r="N143" s="11"/>
      <c r="O143" s="11"/>
      <c r="P143" s="13"/>
      <c r="Q143" s="11"/>
      <c r="R143" s="11"/>
      <c r="S143" s="11"/>
      <c r="T143" s="13"/>
      <c r="U143" s="11"/>
      <c r="V143" s="11"/>
      <c r="W143" s="11"/>
      <c r="X143" s="13"/>
      <c r="Y143" s="17"/>
    </row>
    <row r="144" spans="2:25" ht="15" customHeight="1" x14ac:dyDescent="0.25">
      <c r="B144" s="25" t="s">
        <v>18</v>
      </c>
      <c r="C144" s="26"/>
      <c r="D144" s="26"/>
      <c r="E144" s="7"/>
      <c r="F144" s="7"/>
      <c r="G144" s="65" t="s">
        <v>314</v>
      </c>
      <c r="H144" s="65"/>
      <c r="I144" s="65"/>
      <c r="J144" s="14" t="s">
        <v>179</v>
      </c>
      <c r="K144" s="14"/>
      <c r="L144" s="14"/>
      <c r="M144" s="14" t="s">
        <v>180</v>
      </c>
      <c r="N144" s="14"/>
      <c r="O144" s="14"/>
      <c r="P144" s="15">
        <v>8</v>
      </c>
      <c r="Q144" s="14" t="s">
        <v>181</v>
      </c>
      <c r="R144" s="14"/>
      <c r="S144" s="14"/>
      <c r="T144" s="15">
        <v>2</v>
      </c>
      <c r="U144" s="14" t="s">
        <v>182</v>
      </c>
      <c r="V144" s="14"/>
      <c r="W144" s="14"/>
      <c r="X144" s="15">
        <v>4</v>
      </c>
      <c r="Y144" s="18">
        <f>P144*T144*X144</f>
        <v>64</v>
      </c>
    </row>
    <row r="145" spans="2:25" ht="15" customHeight="1" x14ac:dyDescent="0.25">
      <c r="B145" s="27"/>
      <c r="C145" s="28"/>
      <c r="D145" s="28"/>
      <c r="E145" s="8"/>
      <c r="F145" s="8"/>
      <c r="G145" s="66"/>
      <c r="H145" s="66"/>
      <c r="I145" s="66"/>
      <c r="J145" s="10"/>
      <c r="K145" s="10"/>
      <c r="L145" s="10"/>
      <c r="M145" s="10"/>
      <c r="N145" s="10"/>
      <c r="O145" s="10"/>
      <c r="P145" s="12"/>
      <c r="Q145" s="10"/>
      <c r="R145" s="10"/>
      <c r="S145" s="10"/>
      <c r="T145" s="12"/>
      <c r="U145" s="10"/>
      <c r="V145" s="10"/>
      <c r="W145" s="10"/>
      <c r="X145" s="12"/>
      <c r="Y145" s="16"/>
    </row>
    <row r="146" spans="2:25" ht="15" customHeight="1" x14ac:dyDescent="0.25">
      <c r="B146" s="27"/>
      <c r="C146" s="28"/>
      <c r="D146" s="28"/>
      <c r="E146" s="8"/>
      <c r="F146" s="8"/>
      <c r="G146" s="66"/>
      <c r="H146" s="66"/>
      <c r="I146" s="66"/>
      <c r="J146" s="10" t="s">
        <v>183</v>
      </c>
      <c r="K146" s="10"/>
      <c r="L146" s="10"/>
      <c r="M146" s="10" t="s">
        <v>184</v>
      </c>
      <c r="N146" s="10"/>
      <c r="O146" s="10"/>
      <c r="P146" s="12">
        <v>9</v>
      </c>
      <c r="Q146" s="10" t="s">
        <v>185</v>
      </c>
      <c r="R146" s="10"/>
      <c r="S146" s="10"/>
      <c r="T146" s="12">
        <v>2</v>
      </c>
      <c r="U146" s="10" t="s">
        <v>186</v>
      </c>
      <c r="V146" s="10"/>
      <c r="W146" s="10"/>
      <c r="X146" s="12">
        <v>5</v>
      </c>
      <c r="Y146" s="16">
        <f>P146*T146*X146</f>
        <v>90</v>
      </c>
    </row>
    <row r="147" spans="2:25" ht="15" customHeight="1" x14ac:dyDescent="0.25">
      <c r="B147" s="27"/>
      <c r="C147" s="28"/>
      <c r="D147" s="28"/>
      <c r="E147" s="8"/>
      <c r="F147" s="8"/>
      <c r="G147" s="66"/>
      <c r="H147" s="66"/>
      <c r="I147" s="66"/>
      <c r="J147" s="10"/>
      <c r="K147" s="10"/>
      <c r="L147" s="10"/>
      <c r="M147" s="10"/>
      <c r="N147" s="10"/>
      <c r="O147" s="10"/>
      <c r="P147" s="12"/>
      <c r="Q147" s="10"/>
      <c r="R147" s="10"/>
      <c r="S147" s="10"/>
      <c r="T147" s="12"/>
      <c r="U147" s="10"/>
      <c r="V147" s="10"/>
      <c r="W147" s="10"/>
      <c r="X147" s="12"/>
      <c r="Y147" s="16"/>
    </row>
    <row r="148" spans="2:25" ht="15" customHeight="1" x14ac:dyDescent="0.25">
      <c r="B148" s="27"/>
      <c r="C148" s="28"/>
      <c r="D148" s="28"/>
      <c r="E148" s="8"/>
      <c r="F148" s="8"/>
      <c r="G148" s="66"/>
      <c r="H148" s="66"/>
      <c r="I148" s="66"/>
      <c r="J148" s="10" t="s">
        <v>187</v>
      </c>
      <c r="K148" s="10"/>
      <c r="L148" s="10"/>
      <c r="M148" s="10" t="s">
        <v>188</v>
      </c>
      <c r="N148" s="10"/>
      <c r="O148" s="10"/>
      <c r="P148" s="12">
        <v>7</v>
      </c>
      <c r="Q148" s="10" t="s">
        <v>169</v>
      </c>
      <c r="R148" s="10"/>
      <c r="S148" s="10"/>
      <c r="T148" s="12">
        <v>3</v>
      </c>
      <c r="U148" s="10" t="s">
        <v>189</v>
      </c>
      <c r="V148" s="10"/>
      <c r="W148" s="10"/>
      <c r="X148" s="12">
        <v>4</v>
      </c>
      <c r="Y148" s="16">
        <f>P148*T148*X148</f>
        <v>84</v>
      </c>
    </row>
    <row r="149" spans="2:25" ht="15" customHeight="1" x14ac:dyDescent="0.25">
      <c r="B149" s="27"/>
      <c r="C149" s="28"/>
      <c r="D149" s="28"/>
      <c r="E149" s="8"/>
      <c r="F149" s="8"/>
      <c r="G149" s="66"/>
      <c r="H149" s="66"/>
      <c r="I149" s="66"/>
      <c r="J149" s="10"/>
      <c r="K149" s="10"/>
      <c r="L149" s="10"/>
      <c r="M149" s="10"/>
      <c r="N149" s="10"/>
      <c r="O149" s="10"/>
      <c r="P149" s="12"/>
      <c r="Q149" s="10"/>
      <c r="R149" s="10"/>
      <c r="S149" s="10"/>
      <c r="T149" s="12"/>
      <c r="U149" s="10"/>
      <c r="V149" s="10"/>
      <c r="W149" s="10"/>
      <c r="X149" s="12"/>
      <c r="Y149" s="16"/>
    </row>
    <row r="150" spans="2:25" ht="15" customHeight="1" x14ac:dyDescent="0.25">
      <c r="B150" s="27"/>
      <c r="C150" s="28"/>
      <c r="D150" s="28"/>
      <c r="E150" s="8"/>
      <c r="F150" s="8"/>
      <c r="G150" s="66"/>
      <c r="H150" s="66"/>
      <c r="I150" s="66"/>
      <c r="J150" s="10" t="s">
        <v>190</v>
      </c>
      <c r="K150" s="10"/>
      <c r="L150" s="10"/>
      <c r="M150" s="10" t="s">
        <v>46</v>
      </c>
      <c r="N150" s="10"/>
      <c r="O150" s="10"/>
      <c r="P150" s="12">
        <v>8</v>
      </c>
      <c r="Q150" s="10" t="s">
        <v>191</v>
      </c>
      <c r="R150" s="10"/>
      <c r="S150" s="10"/>
      <c r="T150" s="12">
        <v>3</v>
      </c>
      <c r="U150" s="10" t="s">
        <v>192</v>
      </c>
      <c r="V150" s="10"/>
      <c r="W150" s="10"/>
      <c r="X150" s="12">
        <v>3</v>
      </c>
      <c r="Y150" s="16">
        <f>P150*T150*X150</f>
        <v>72</v>
      </c>
    </row>
    <row r="151" spans="2:25" ht="15" customHeight="1" x14ac:dyDescent="0.25">
      <c r="B151" s="27"/>
      <c r="C151" s="28"/>
      <c r="D151" s="28"/>
      <c r="E151" s="8"/>
      <c r="F151" s="8"/>
      <c r="G151" s="66"/>
      <c r="H151" s="66"/>
      <c r="I151" s="66"/>
      <c r="J151" s="10"/>
      <c r="K151" s="10"/>
      <c r="L151" s="10"/>
      <c r="M151" s="10"/>
      <c r="N151" s="10"/>
      <c r="O151" s="10"/>
      <c r="P151" s="12"/>
      <c r="Q151" s="10"/>
      <c r="R151" s="10"/>
      <c r="S151" s="10"/>
      <c r="T151" s="12"/>
      <c r="U151" s="10"/>
      <c r="V151" s="10"/>
      <c r="W151" s="10"/>
      <c r="X151" s="12"/>
      <c r="Y151" s="16"/>
    </row>
    <row r="152" spans="2:25" ht="15" customHeight="1" x14ac:dyDescent="0.25">
      <c r="B152" s="27"/>
      <c r="C152" s="28"/>
      <c r="D152" s="28"/>
      <c r="E152" s="8"/>
      <c r="F152" s="8"/>
      <c r="G152" s="66"/>
      <c r="H152" s="66"/>
      <c r="I152" s="66"/>
      <c r="J152" s="10" t="s">
        <v>193</v>
      </c>
      <c r="K152" s="10"/>
      <c r="L152" s="10"/>
      <c r="M152" s="10" t="s">
        <v>194</v>
      </c>
      <c r="N152" s="10"/>
      <c r="O152" s="10"/>
      <c r="P152" s="12">
        <v>8</v>
      </c>
      <c r="Q152" s="10" t="s">
        <v>195</v>
      </c>
      <c r="R152" s="10"/>
      <c r="S152" s="10"/>
      <c r="T152" s="12">
        <v>3</v>
      </c>
      <c r="U152" s="10" t="s">
        <v>196</v>
      </c>
      <c r="V152" s="10"/>
      <c r="W152" s="10"/>
      <c r="X152" s="12">
        <v>4</v>
      </c>
      <c r="Y152" s="16">
        <f>P152*T152*X152</f>
        <v>96</v>
      </c>
    </row>
    <row r="153" spans="2:25" ht="15.75" customHeight="1" thickBot="1" x14ac:dyDescent="0.3">
      <c r="B153" s="29"/>
      <c r="C153" s="30"/>
      <c r="D153" s="30"/>
      <c r="E153" s="9"/>
      <c r="F153" s="9"/>
      <c r="G153" s="67"/>
      <c r="H153" s="67"/>
      <c r="I153" s="67"/>
      <c r="J153" s="11"/>
      <c r="K153" s="11"/>
      <c r="L153" s="11"/>
      <c r="M153" s="11"/>
      <c r="N153" s="11"/>
      <c r="O153" s="11"/>
      <c r="P153" s="13"/>
      <c r="Q153" s="11"/>
      <c r="R153" s="11"/>
      <c r="S153" s="11"/>
      <c r="T153" s="13"/>
      <c r="U153" s="11"/>
      <c r="V153" s="11"/>
      <c r="W153" s="11"/>
      <c r="X153" s="13"/>
      <c r="Y153" s="17"/>
    </row>
    <row r="154" spans="2:25" ht="15" customHeight="1" x14ac:dyDescent="0.25">
      <c r="B154" s="25" t="s">
        <v>16</v>
      </c>
      <c r="C154" s="26"/>
      <c r="D154" s="26"/>
      <c r="E154" s="7"/>
      <c r="F154" s="7"/>
      <c r="G154" s="62" t="s">
        <v>315</v>
      </c>
      <c r="H154" s="62"/>
      <c r="I154" s="62"/>
      <c r="J154" s="14" t="s">
        <v>197</v>
      </c>
      <c r="K154" s="14"/>
      <c r="L154" s="14"/>
      <c r="M154" s="14" t="s">
        <v>198</v>
      </c>
      <c r="N154" s="14"/>
      <c r="O154" s="14"/>
      <c r="P154" s="15">
        <v>9</v>
      </c>
      <c r="Q154" s="14" t="s">
        <v>199</v>
      </c>
      <c r="R154" s="14"/>
      <c r="S154" s="14"/>
      <c r="T154" s="15">
        <v>2</v>
      </c>
      <c r="U154" s="14" t="s">
        <v>200</v>
      </c>
      <c r="V154" s="14"/>
      <c r="W154" s="14"/>
      <c r="X154" s="15">
        <v>4</v>
      </c>
      <c r="Y154" s="18">
        <f>P154*T154*X154</f>
        <v>72</v>
      </c>
    </row>
    <row r="155" spans="2:25" ht="15" customHeight="1" x14ac:dyDescent="0.25">
      <c r="B155" s="27"/>
      <c r="C155" s="28"/>
      <c r="D155" s="28"/>
      <c r="E155" s="8"/>
      <c r="F155" s="8"/>
      <c r="G155" s="63"/>
      <c r="H155" s="63"/>
      <c r="I155" s="63"/>
      <c r="J155" s="10"/>
      <c r="K155" s="10"/>
      <c r="L155" s="10"/>
      <c r="M155" s="10"/>
      <c r="N155" s="10"/>
      <c r="O155" s="10"/>
      <c r="P155" s="12"/>
      <c r="Q155" s="10"/>
      <c r="R155" s="10"/>
      <c r="S155" s="10"/>
      <c r="T155" s="12"/>
      <c r="U155" s="10"/>
      <c r="V155" s="10"/>
      <c r="W155" s="10"/>
      <c r="X155" s="12"/>
      <c r="Y155" s="16"/>
    </row>
    <row r="156" spans="2:25" ht="15" customHeight="1" x14ac:dyDescent="0.25">
      <c r="B156" s="27"/>
      <c r="C156" s="28"/>
      <c r="D156" s="28"/>
      <c r="E156" s="8"/>
      <c r="F156" s="8"/>
      <c r="G156" s="63"/>
      <c r="H156" s="63"/>
      <c r="I156" s="63"/>
      <c r="J156" s="10" t="s">
        <v>46</v>
      </c>
      <c r="K156" s="10"/>
      <c r="L156" s="10"/>
      <c r="M156" s="10" t="s">
        <v>201</v>
      </c>
      <c r="N156" s="10"/>
      <c r="O156" s="10"/>
      <c r="P156" s="12">
        <v>9</v>
      </c>
      <c r="Q156" s="10" t="s">
        <v>202</v>
      </c>
      <c r="R156" s="10"/>
      <c r="S156" s="10"/>
      <c r="T156" s="12">
        <v>2</v>
      </c>
      <c r="U156" s="10" t="s">
        <v>203</v>
      </c>
      <c r="V156" s="10"/>
      <c r="W156" s="10"/>
      <c r="X156" s="12">
        <v>5</v>
      </c>
      <c r="Y156" s="16">
        <f>P156*T156*X156</f>
        <v>90</v>
      </c>
    </row>
    <row r="157" spans="2:25" ht="15" customHeight="1" x14ac:dyDescent="0.25">
      <c r="B157" s="27"/>
      <c r="C157" s="28"/>
      <c r="D157" s="28"/>
      <c r="E157" s="8"/>
      <c r="F157" s="8"/>
      <c r="G157" s="63"/>
      <c r="H157" s="63"/>
      <c r="I157" s="63"/>
      <c r="J157" s="10"/>
      <c r="K157" s="10"/>
      <c r="L157" s="10"/>
      <c r="M157" s="10"/>
      <c r="N157" s="10"/>
      <c r="O157" s="10"/>
      <c r="P157" s="12"/>
      <c r="Q157" s="10"/>
      <c r="R157" s="10"/>
      <c r="S157" s="10"/>
      <c r="T157" s="12"/>
      <c r="U157" s="10"/>
      <c r="V157" s="10"/>
      <c r="W157" s="10"/>
      <c r="X157" s="12"/>
      <c r="Y157" s="16"/>
    </row>
    <row r="158" spans="2:25" ht="15" customHeight="1" x14ac:dyDescent="0.25">
      <c r="B158" s="27"/>
      <c r="C158" s="28"/>
      <c r="D158" s="28"/>
      <c r="E158" s="8"/>
      <c r="F158" s="8"/>
      <c r="G158" s="63"/>
      <c r="H158" s="63"/>
      <c r="I158" s="63"/>
      <c r="J158" s="10" t="s">
        <v>336</v>
      </c>
      <c r="K158" s="10"/>
      <c r="L158" s="10"/>
      <c r="M158" s="10" t="s">
        <v>337</v>
      </c>
      <c r="N158" s="10"/>
      <c r="O158" s="10"/>
      <c r="P158" s="12">
        <v>8</v>
      </c>
      <c r="Q158" s="10" t="s">
        <v>338</v>
      </c>
      <c r="R158" s="10"/>
      <c r="S158" s="10"/>
      <c r="T158" s="12">
        <v>3</v>
      </c>
      <c r="U158" s="10" t="s">
        <v>204</v>
      </c>
      <c r="V158" s="10"/>
      <c r="W158" s="10"/>
      <c r="X158" s="12">
        <v>5</v>
      </c>
      <c r="Y158" s="16">
        <f>P158*T158*X158</f>
        <v>120</v>
      </c>
    </row>
    <row r="159" spans="2:25" ht="15" customHeight="1" x14ac:dyDescent="0.25">
      <c r="B159" s="27"/>
      <c r="C159" s="28"/>
      <c r="D159" s="28"/>
      <c r="E159" s="8"/>
      <c r="F159" s="8"/>
      <c r="G159" s="63"/>
      <c r="H159" s="63"/>
      <c r="I159" s="63"/>
      <c r="J159" s="10"/>
      <c r="K159" s="10"/>
      <c r="L159" s="10"/>
      <c r="M159" s="10"/>
      <c r="N159" s="10"/>
      <c r="O159" s="10"/>
      <c r="P159" s="12"/>
      <c r="Q159" s="10"/>
      <c r="R159" s="10"/>
      <c r="S159" s="10"/>
      <c r="T159" s="12"/>
      <c r="U159" s="10"/>
      <c r="V159" s="10"/>
      <c r="W159" s="10"/>
      <c r="X159" s="12"/>
      <c r="Y159" s="16"/>
    </row>
    <row r="160" spans="2:25" ht="15" customHeight="1" x14ac:dyDescent="0.25">
      <c r="B160" s="27"/>
      <c r="C160" s="28"/>
      <c r="D160" s="28"/>
      <c r="E160" s="8"/>
      <c r="F160" s="8"/>
      <c r="G160" s="63"/>
      <c r="H160" s="63"/>
      <c r="I160" s="63"/>
      <c r="J160" s="10" t="s">
        <v>205</v>
      </c>
      <c r="K160" s="10"/>
      <c r="L160" s="10"/>
      <c r="M160" s="10" t="s">
        <v>206</v>
      </c>
      <c r="N160" s="10"/>
      <c r="O160" s="10"/>
      <c r="P160" s="12">
        <v>10</v>
      </c>
      <c r="Q160" s="10" t="s">
        <v>207</v>
      </c>
      <c r="R160" s="10"/>
      <c r="S160" s="10"/>
      <c r="T160" s="12">
        <v>2</v>
      </c>
      <c r="U160" s="10" t="s">
        <v>208</v>
      </c>
      <c r="V160" s="10"/>
      <c r="W160" s="10"/>
      <c r="X160" s="12">
        <v>4</v>
      </c>
      <c r="Y160" s="16">
        <f>P160*T160*X160</f>
        <v>80</v>
      </c>
    </row>
    <row r="161" spans="2:25" ht="15" customHeight="1" x14ac:dyDescent="0.25">
      <c r="B161" s="27"/>
      <c r="C161" s="28"/>
      <c r="D161" s="28"/>
      <c r="E161" s="8"/>
      <c r="F161" s="8"/>
      <c r="G161" s="63"/>
      <c r="H161" s="63"/>
      <c r="I161" s="63"/>
      <c r="J161" s="10"/>
      <c r="K161" s="10"/>
      <c r="L161" s="10"/>
      <c r="M161" s="10"/>
      <c r="N161" s="10"/>
      <c r="O161" s="10"/>
      <c r="P161" s="12"/>
      <c r="Q161" s="10"/>
      <c r="R161" s="10"/>
      <c r="S161" s="10"/>
      <c r="T161" s="12"/>
      <c r="U161" s="10"/>
      <c r="V161" s="10"/>
      <c r="W161" s="10"/>
      <c r="X161" s="12"/>
      <c r="Y161" s="16"/>
    </row>
    <row r="162" spans="2:25" ht="15" customHeight="1" x14ac:dyDescent="0.25">
      <c r="B162" s="27"/>
      <c r="C162" s="28"/>
      <c r="D162" s="28"/>
      <c r="E162" s="8"/>
      <c r="F162" s="8"/>
      <c r="G162" s="63"/>
      <c r="H162" s="63"/>
      <c r="I162" s="63"/>
      <c r="J162" s="10" t="s">
        <v>209</v>
      </c>
      <c r="K162" s="10"/>
      <c r="L162" s="10"/>
      <c r="M162" s="10" t="s">
        <v>210</v>
      </c>
      <c r="N162" s="10"/>
      <c r="O162" s="10"/>
      <c r="P162" s="12">
        <v>8</v>
      </c>
      <c r="Q162" s="10" t="s">
        <v>211</v>
      </c>
      <c r="R162" s="10"/>
      <c r="S162" s="10"/>
      <c r="T162" s="12">
        <v>3</v>
      </c>
      <c r="U162" s="10" t="s">
        <v>212</v>
      </c>
      <c r="V162" s="10"/>
      <c r="W162" s="10"/>
      <c r="X162" s="12">
        <v>4</v>
      </c>
      <c r="Y162" s="16">
        <f>P162*T162*X162</f>
        <v>96</v>
      </c>
    </row>
    <row r="163" spans="2:25" ht="15.75" customHeight="1" thickBot="1" x14ac:dyDescent="0.3">
      <c r="B163" s="29"/>
      <c r="C163" s="30"/>
      <c r="D163" s="30"/>
      <c r="E163" s="9"/>
      <c r="F163" s="9"/>
      <c r="G163" s="64"/>
      <c r="H163" s="64"/>
      <c r="I163" s="64"/>
      <c r="J163" s="11"/>
      <c r="K163" s="11"/>
      <c r="L163" s="11"/>
      <c r="M163" s="11"/>
      <c r="N163" s="11"/>
      <c r="O163" s="11"/>
      <c r="P163" s="13"/>
      <c r="Q163" s="11"/>
      <c r="R163" s="11"/>
      <c r="S163" s="11"/>
      <c r="T163" s="13"/>
      <c r="U163" s="11"/>
      <c r="V163" s="11"/>
      <c r="W163" s="11"/>
      <c r="X163" s="13"/>
      <c r="Y163" s="17"/>
    </row>
    <row r="164" spans="2:25" ht="15" customHeight="1" x14ac:dyDescent="0.25">
      <c r="B164" s="19" t="s">
        <v>310</v>
      </c>
      <c r="C164" s="20"/>
      <c r="D164" s="20"/>
      <c r="E164" s="7"/>
      <c r="F164" s="7"/>
      <c r="G164" s="62" t="s">
        <v>316</v>
      </c>
      <c r="H164" s="62"/>
      <c r="I164" s="62"/>
      <c r="J164" s="14" t="s">
        <v>213</v>
      </c>
      <c r="K164" s="14"/>
      <c r="L164" s="14"/>
      <c r="M164" s="14" t="s">
        <v>214</v>
      </c>
      <c r="N164" s="14"/>
      <c r="O164" s="14"/>
      <c r="P164" s="15">
        <v>9</v>
      </c>
      <c r="Q164" s="14" t="s">
        <v>157</v>
      </c>
      <c r="R164" s="14"/>
      <c r="S164" s="14"/>
      <c r="T164" s="15">
        <v>3</v>
      </c>
      <c r="U164" s="14" t="s">
        <v>215</v>
      </c>
      <c r="V164" s="14"/>
      <c r="W164" s="14"/>
      <c r="X164" s="15">
        <v>4</v>
      </c>
      <c r="Y164" s="18">
        <f>P164*T164*X164</f>
        <v>108</v>
      </c>
    </row>
    <row r="165" spans="2:25" ht="15" customHeight="1" x14ac:dyDescent="0.25">
      <c r="B165" s="21"/>
      <c r="C165" s="22"/>
      <c r="D165" s="22"/>
      <c r="E165" s="8"/>
      <c r="F165" s="8"/>
      <c r="G165" s="63"/>
      <c r="H165" s="63"/>
      <c r="I165" s="63"/>
      <c r="J165" s="10"/>
      <c r="K165" s="10"/>
      <c r="L165" s="10"/>
      <c r="M165" s="10"/>
      <c r="N165" s="10"/>
      <c r="O165" s="10"/>
      <c r="P165" s="12"/>
      <c r="Q165" s="10"/>
      <c r="R165" s="10"/>
      <c r="S165" s="10"/>
      <c r="T165" s="12"/>
      <c r="U165" s="10"/>
      <c r="V165" s="10"/>
      <c r="W165" s="10"/>
      <c r="X165" s="12"/>
      <c r="Y165" s="16"/>
    </row>
    <row r="166" spans="2:25" ht="15" customHeight="1" x14ac:dyDescent="0.25">
      <c r="B166" s="21"/>
      <c r="C166" s="22"/>
      <c r="D166" s="22"/>
      <c r="E166" s="8"/>
      <c r="F166" s="8"/>
      <c r="G166" s="63"/>
      <c r="H166" s="63"/>
      <c r="I166" s="63"/>
      <c r="J166" s="10" t="s">
        <v>216</v>
      </c>
      <c r="K166" s="10"/>
      <c r="L166" s="10"/>
      <c r="M166" s="10" t="s">
        <v>217</v>
      </c>
      <c r="N166" s="10"/>
      <c r="O166" s="10"/>
      <c r="P166" s="12">
        <v>8</v>
      </c>
      <c r="Q166" s="10" t="s">
        <v>207</v>
      </c>
      <c r="R166" s="10"/>
      <c r="S166" s="10"/>
      <c r="T166" s="12">
        <v>2</v>
      </c>
      <c r="U166" s="10" t="s">
        <v>208</v>
      </c>
      <c r="V166" s="10"/>
      <c r="W166" s="10"/>
      <c r="X166" s="12">
        <v>4</v>
      </c>
      <c r="Y166" s="16">
        <f>P166*T166*X166</f>
        <v>64</v>
      </c>
    </row>
    <row r="167" spans="2:25" ht="15" customHeight="1" x14ac:dyDescent="0.25">
      <c r="B167" s="21"/>
      <c r="C167" s="22"/>
      <c r="D167" s="22"/>
      <c r="E167" s="8"/>
      <c r="F167" s="8"/>
      <c r="G167" s="63"/>
      <c r="H167" s="63"/>
      <c r="I167" s="63"/>
      <c r="J167" s="10"/>
      <c r="K167" s="10"/>
      <c r="L167" s="10"/>
      <c r="M167" s="10"/>
      <c r="N167" s="10"/>
      <c r="O167" s="10"/>
      <c r="P167" s="12"/>
      <c r="Q167" s="10"/>
      <c r="R167" s="10"/>
      <c r="S167" s="10"/>
      <c r="T167" s="12"/>
      <c r="U167" s="10"/>
      <c r="V167" s="10"/>
      <c r="W167" s="10"/>
      <c r="X167" s="12"/>
      <c r="Y167" s="16"/>
    </row>
    <row r="168" spans="2:25" ht="15" customHeight="1" x14ac:dyDescent="0.25">
      <c r="B168" s="21"/>
      <c r="C168" s="22"/>
      <c r="D168" s="22"/>
      <c r="E168" s="8"/>
      <c r="F168" s="8"/>
      <c r="G168" s="63"/>
      <c r="H168" s="63"/>
      <c r="I168" s="63"/>
      <c r="J168" s="10" t="s">
        <v>218</v>
      </c>
      <c r="K168" s="10"/>
      <c r="L168" s="10"/>
      <c r="M168" s="10" t="s">
        <v>219</v>
      </c>
      <c r="N168" s="10"/>
      <c r="O168" s="10"/>
      <c r="P168" s="12">
        <v>7</v>
      </c>
      <c r="Q168" s="10" t="s">
        <v>220</v>
      </c>
      <c r="R168" s="10"/>
      <c r="S168" s="10"/>
      <c r="T168" s="12">
        <v>3</v>
      </c>
      <c r="U168" s="10" t="s">
        <v>221</v>
      </c>
      <c r="V168" s="10"/>
      <c r="W168" s="10"/>
      <c r="X168" s="12">
        <v>5</v>
      </c>
      <c r="Y168" s="16">
        <f>P168*T168*X168</f>
        <v>105</v>
      </c>
    </row>
    <row r="169" spans="2:25" ht="15" customHeight="1" x14ac:dyDescent="0.25">
      <c r="B169" s="21"/>
      <c r="C169" s="22"/>
      <c r="D169" s="22"/>
      <c r="E169" s="8"/>
      <c r="F169" s="8"/>
      <c r="G169" s="63"/>
      <c r="H169" s="63"/>
      <c r="I169" s="63"/>
      <c r="J169" s="10"/>
      <c r="K169" s="10"/>
      <c r="L169" s="10"/>
      <c r="M169" s="10"/>
      <c r="N169" s="10"/>
      <c r="O169" s="10"/>
      <c r="P169" s="12"/>
      <c r="Q169" s="10"/>
      <c r="R169" s="10"/>
      <c r="S169" s="10"/>
      <c r="T169" s="12"/>
      <c r="U169" s="10"/>
      <c r="V169" s="10"/>
      <c r="W169" s="10"/>
      <c r="X169" s="12"/>
      <c r="Y169" s="16"/>
    </row>
    <row r="170" spans="2:25" ht="15" customHeight="1" x14ac:dyDescent="0.25">
      <c r="B170" s="21"/>
      <c r="C170" s="22"/>
      <c r="D170" s="22"/>
      <c r="E170" s="8"/>
      <c r="F170" s="8"/>
      <c r="G170" s="63"/>
      <c r="H170" s="63"/>
      <c r="I170" s="63"/>
      <c r="J170" s="10" t="s">
        <v>222</v>
      </c>
      <c r="K170" s="10"/>
      <c r="L170" s="10"/>
      <c r="M170" s="10" t="s">
        <v>223</v>
      </c>
      <c r="N170" s="10"/>
      <c r="O170" s="10"/>
      <c r="P170" s="12">
        <v>8</v>
      </c>
      <c r="Q170" s="10" t="s">
        <v>224</v>
      </c>
      <c r="R170" s="10"/>
      <c r="S170" s="10"/>
      <c r="T170" s="12">
        <v>3</v>
      </c>
      <c r="U170" s="10" t="s">
        <v>225</v>
      </c>
      <c r="V170" s="10"/>
      <c r="W170" s="10"/>
      <c r="X170" s="12">
        <v>4</v>
      </c>
      <c r="Y170" s="16">
        <f>P170*T170*X170</f>
        <v>96</v>
      </c>
    </row>
    <row r="171" spans="2:25" ht="15" customHeight="1" x14ac:dyDescent="0.25">
      <c r="B171" s="21"/>
      <c r="C171" s="22"/>
      <c r="D171" s="22"/>
      <c r="E171" s="8"/>
      <c r="F171" s="8"/>
      <c r="G171" s="63"/>
      <c r="H171" s="63"/>
      <c r="I171" s="63"/>
      <c r="J171" s="10"/>
      <c r="K171" s="10"/>
      <c r="L171" s="10"/>
      <c r="M171" s="10"/>
      <c r="N171" s="10"/>
      <c r="O171" s="10"/>
      <c r="P171" s="12"/>
      <c r="Q171" s="10"/>
      <c r="R171" s="10"/>
      <c r="S171" s="10"/>
      <c r="T171" s="12"/>
      <c r="U171" s="10"/>
      <c r="V171" s="10"/>
      <c r="W171" s="10"/>
      <c r="X171" s="12"/>
      <c r="Y171" s="16"/>
    </row>
    <row r="172" spans="2:25" ht="15" customHeight="1" x14ac:dyDescent="0.25">
      <c r="B172" s="21"/>
      <c r="C172" s="22"/>
      <c r="D172" s="22"/>
      <c r="E172" s="8"/>
      <c r="F172" s="8"/>
      <c r="G172" s="63"/>
      <c r="H172" s="63"/>
      <c r="I172" s="63"/>
      <c r="J172" s="10" t="s">
        <v>226</v>
      </c>
      <c r="K172" s="10"/>
      <c r="L172" s="10"/>
      <c r="M172" s="10" t="s">
        <v>227</v>
      </c>
      <c r="N172" s="10"/>
      <c r="O172" s="10"/>
      <c r="P172" s="12">
        <v>7</v>
      </c>
      <c r="Q172" s="10" t="s">
        <v>228</v>
      </c>
      <c r="R172" s="10"/>
      <c r="S172" s="10"/>
      <c r="T172" s="12">
        <v>3</v>
      </c>
      <c r="U172" s="10" t="s">
        <v>229</v>
      </c>
      <c r="V172" s="10"/>
      <c r="W172" s="10"/>
      <c r="X172" s="12">
        <v>3</v>
      </c>
      <c r="Y172" s="16">
        <f>P172*T172*X172</f>
        <v>63</v>
      </c>
    </row>
    <row r="173" spans="2:25" ht="15.75" customHeight="1" thickBot="1" x14ac:dyDescent="0.3">
      <c r="B173" s="23"/>
      <c r="C173" s="24"/>
      <c r="D173" s="24"/>
      <c r="E173" s="9"/>
      <c r="F173" s="9"/>
      <c r="G173" s="64"/>
      <c r="H173" s="64"/>
      <c r="I173" s="64"/>
      <c r="J173" s="11"/>
      <c r="K173" s="11"/>
      <c r="L173" s="11"/>
      <c r="M173" s="11"/>
      <c r="N173" s="11"/>
      <c r="O173" s="11"/>
      <c r="P173" s="13"/>
      <c r="Q173" s="11"/>
      <c r="R173" s="11"/>
      <c r="S173" s="11"/>
      <c r="T173" s="13"/>
      <c r="U173" s="11"/>
      <c r="V173" s="11"/>
      <c r="W173" s="11"/>
      <c r="X173" s="13"/>
      <c r="Y173" s="17"/>
    </row>
    <row r="174" spans="2:25" ht="15" customHeight="1" x14ac:dyDescent="0.25">
      <c r="B174" s="19" t="s">
        <v>120</v>
      </c>
      <c r="C174" s="20"/>
      <c r="D174" s="20"/>
      <c r="E174" s="7"/>
      <c r="F174" s="7"/>
      <c r="G174" s="62" t="s">
        <v>317</v>
      </c>
      <c r="H174" s="62"/>
      <c r="I174" s="62"/>
      <c r="J174" s="14" t="s">
        <v>230</v>
      </c>
      <c r="K174" s="14"/>
      <c r="L174" s="14"/>
      <c r="M174" s="14" t="s">
        <v>231</v>
      </c>
      <c r="N174" s="14"/>
      <c r="O174" s="14"/>
      <c r="P174" s="15">
        <v>8</v>
      </c>
      <c r="Q174" s="14" t="s">
        <v>232</v>
      </c>
      <c r="R174" s="14"/>
      <c r="S174" s="14"/>
      <c r="T174" s="15">
        <v>3</v>
      </c>
      <c r="U174" s="14" t="s">
        <v>233</v>
      </c>
      <c r="V174" s="14"/>
      <c r="W174" s="14"/>
      <c r="X174" s="15">
        <v>4</v>
      </c>
      <c r="Y174" s="18">
        <f>P174*T174*X174</f>
        <v>96</v>
      </c>
    </row>
    <row r="175" spans="2:25" ht="15" customHeight="1" x14ac:dyDescent="0.25">
      <c r="B175" s="21"/>
      <c r="C175" s="22"/>
      <c r="D175" s="22"/>
      <c r="E175" s="8"/>
      <c r="F175" s="8"/>
      <c r="G175" s="63"/>
      <c r="H175" s="63"/>
      <c r="I175" s="63"/>
      <c r="J175" s="10"/>
      <c r="K175" s="10"/>
      <c r="L175" s="10"/>
      <c r="M175" s="10"/>
      <c r="N175" s="10"/>
      <c r="O175" s="10"/>
      <c r="P175" s="12"/>
      <c r="Q175" s="10"/>
      <c r="R175" s="10"/>
      <c r="S175" s="10"/>
      <c r="T175" s="12"/>
      <c r="U175" s="10"/>
      <c r="V175" s="10"/>
      <c r="W175" s="10"/>
      <c r="X175" s="12"/>
      <c r="Y175" s="16"/>
    </row>
    <row r="176" spans="2:25" ht="15" customHeight="1" x14ac:dyDescent="0.25">
      <c r="B176" s="21"/>
      <c r="C176" s="22"/>
      <c r="D176" s="22"/>
      <c r="E176" s="8"/>
      <c r="F176" s="8"/>
      <c r="G176" s="63"/>
      <c r="H176" s="63"/>
      <c r="I176" s="63"/>
      <c r="J176" s="10" t="s">
        <v>234</v>
      </c>
      <c r="K176" s="10"/>
      <c r="L176" s="10"/>
      <c r="M176" s="10" t="s">
        <v>235</v>
      </c>
      <c r="N176" s="10"/>
      <c r="O176" s="10"/>
      <c r="P176" s="12">
        <v>9</v>
      </c>
      <c r="Q176" s="10" t="s">
        <v>236</v>
      </c>
      <c r="R176" s="10"/>
      <c r="S176" s="10"/>
      <c r="T176" s="12">
        <v>2</v>
      </c>
      <c r="U176" s="10" t="s">
        <v>237</v>
      </c>
      <c r="V176" s="10"/>
      <c r="W176" s="10"/>
      <c r="X176" s="12">
        <v>5</v>
      </c>
      <c r="Y176" s="16">
        <f>P176*T176*X176</f>
        <v>90</v>
      </c>
    </row>
    <row r="177" spans="2:25" ht="15" customHeight="1" x14ac:dyDescent="0.25">
      <c r="B177" s="21"/>
      <c r="C177" s="22"/>
      <c r="D177" s="22"/>
      <c r="E177" s="8"/>
      <c r="F177" s="8"/>
      <c r="G177" s="63"/>
      <c r="H177" s="63"/>
      <c r="I177" s="63"/>
      <c r="J177" s="10"/>
      <c r="K177" s="10"/>
      <c r="L177" s="10"/>
      <c r="M177" s="10"/>
      <c r="N177" s="10"/>
      <c r="O177" s="10"/>
      <c r="P177" s="12"/>
      <c r="Q177" s="10"/>
      <c r="R177" s="10"/>
      <c r="S177" s="10"/>
      <c r="T177" s="12"/>
      <c r="U177" s="10"/>
      <c r="V177" s="10"/>
      <c r="W177" s="10"/>
      <c r="X177" s="12"/>
      <c r="Y177" s="16"/>
    </row>
    <row r="178" spans="2:25" ht="15" customHeight="1" x14ac:dyDescent="0.25">
      <c r="B178" s="21"/>
      <c r="C178" s="22"/>
      <c r="D178" s="22"/>
      <c r="E178" s="8"/>
      <c r="F178" s="8"/>
      <c r="G178" s="63"/>
      <c r="H178" s="63"/>
      <c r="I178" s="63"/>
      <c r="J178" s="10" t="s">
        <v>238</v>
      </c>
      <c r="K178" s="10"/>
      <c r="L178" s="10"/>
      <c r="M178" s="10" t="s">
        <v>239</v>
      </c>
      <c r="N178" s="10"/>
      <c r="O178" s="10"/>
      <c r="P178" s="12">
        <v>8</v>
      </c>
      <c r="Q178" s="10" t="s">
        <v>240</v>
      </c>
      <c r="R178" s="10"/>
      <c r="S178" s="10"/>
      <c r="T178" s="12">
        <v>3</v>
      </c>
      <c r="U178" s="10" t="s">
        <v>241</v>
      </c>
      <c r="V178" s="10"/>
      <c r="W178" s="10"/>
      <c r="X178" s="12">
        <v>5</v>
      </c>
      <c r="Y178" s="16">
        <f>P178*T178*X178</f>
        <v>120</v>
      </c>
    </row>
    <row r="179" spans="2:25" ht="15" customHeight="1" x14ac:dyDescent="0.25">
      <c r="B179" s="21"/>
      <c r="C179" s="22"/>
      <c r="D179" s="22"/>
      <c r="E179" s="8"/>
      <c r="F179" s="8"/>
      <c r="G179" s="63"/>
      <c r="H179" s="63"/>
      <c r="I179" s="63"/>
      <c r="J179" s="10"/>
      <c r="K179" s="10"/>
      <c r="L179" s="10"/>
      <c r="M179" s="10"/>
      <c r="N179" s="10"/>
      <c r="O179" s="10"/>
      <c r="P179" s="12"/>
      <c r="Q179" s="10"/>
      <c r="R179" s="10"/>
      <c r="S179" s="10"/>
      <c r="T179" s="12"/>
      <c r="U179" s="10"/>
      <c r="V179" s="10"/>
      <c r="W179" s="10"/>
      <c r="X179" s="12"/>
      <c r="Y179" s="16"/>
    </row>
    <row r="180" spans="2:25" ht="15" customHeight="1" x14ac:dyDescent="0.25">
      <c r="B180" s="21"/>
      <c r="C180" s="22"/>
      <c r="D180" s="22"/>
      <c r="E180" s="8"/>
      <c r="F180" s="8"/>
      <c r="G180" s="63"/>
      <c r="H180" s="63"/>
      <c r="I180" s="63"/>
      <c r="J180" s="10" t="s">
        <v>242</v>
      </c>
      <c r="K180" s="10"/>
      <c r="L180" s="10"/>
      <c r="M180" s="10" t="s">
        <v>243</v>
      </c>
      <c r="N180" s="10"/>
      <c r="O180" s="10"/>
      <c r="P180" s="12">
        <v>8</v>
      </c>
      <c r="Q180" s="10" t="s">
        <v>244</v>
      </c>
      <c r="R180" s="10"/>
      <c r="S180" s="10"/>
      <c r="T180" s="12">
        <v>3</v>
      </c>
      <c r="U180" s="10" t="s">
        <v>245</v>
      </c>
      <c r="V180" s="10"/>
      <c r="W180" s="10"/>
      <c r="X180" s="12">
        <v>4</v>
      </c>
      <c r="Y180" s="16">
        <f>P180*T180*X180</f>
        <v>96</v>
      </c>
    </row>
    <row r="181" spans="2:25" ht="15" customHeight="1" x14ac:dyDescent="0.25">
      <c r="B181" s="21"/>
      <c r="C181" s="22"/>
      <c r="D181" s="22"/>
      <c r="E181" s="8"/>
      <c r="F181" s="8"/>
      <c r="G181" s="63"/>
      <c r="H181" s="63"/>
      <c r="I181" s="63"/>
      <c r="J181" s="10"/>
      <c r="K181" s="10"/>
      <c r="L181" s="10"/>
      <c r="M181" s="10"/>
      <c r="N181" s="10"/>
      <c r="O181" s="10"/>
      <c r="P181" s="12"/>
      <c r="Q181" s="10"/>
      <c r="R181" s="10"/>
      <c r="S181" s="10"/>
      <c r="T181" s="12"/>
      <c r="U181" s="10"/>
      <c r="V181" s="10"/>
      <c r="W181" s="10"/>
      <c r="X181" s="12"/>
      <c r="Y181" s="16"/>
    </row>
    <row r="182" spans="2:25" ht="15" customHeight="1" x14ac:dyDescent="0.25">
      <c r="B182" s="21"/>
      <c r="C182" s="22"/>
      <c r="D182" s="22"/>
      <c r="E182" s="8"/>
      <c r="F182" s="8"/>
      <c r="G182" s="63"/>
      <c r="H182" s="63"/>
      <c r="I182" s="63"/>
      <c r="J182" s="10" t="s">
        <v>246</v>
      </c>
      <c r="K182" s="10"/>
      <c r="L182" s="10"/>
      <c r="M182" s="10" t="s">
        <v>247</v>
      </c>
      <c r="N182" s="10"/>
      <c r="O182" s="10"/>
      <c r="P182" s="12">
        <v>7</v>
      </c>
      <c r="Q182" s="10" t="s">
        <v>248</v>
      </c>
      <c r="R182" s="10"/>
      <c r="S182" s="10"/>
      <c r="T182" s="12">
        <v>3</v>
      </c>
      <c r="U182" s="10" t="s">
        <v>249</v>
      </c>
      <c r="V182" s="10"/>
      <c r="W182" s="10"/>
      <c r="X182" s="12">
        <v>3</v>
      </c>
      <c r="Y182" s="16">
        <f>P182*T182*X182</f>
        <v>63</v>
      </c>
    </row>
    <row r="183" spans="2:25" ht="15.75" customHeight="1" thickBot="1" x14ac:dyDescent="0.3">
      <c r="B183" s="23"/>
      <c r="C183" s="24"/>
      <c r="D183" s="24"/>
      <c r="E183" s="9"/>
      <c r="F183" s="9"/>
      <c r="G183" s="64"/>
      <c r="H183" s="64"/>
      <c r="I183" s="64"/>
      <c r="J183" s="11"/>
      <c r="K183" s="11"/>
      <c r="L183" s="11"/>
      <c r="M183" s="11"/>
      <c r="N183" s="11"/>
      <c r="O183" s="11"/>
      <c r="P183" s="13"/>
      <c r="Q183" s="11"/>
      <c r="R183" s="11"/>
      <c r="S183" s="11"/>
      <c r="T183" s="13"/>
      <c r="U183" s="11"/>
      <c r="V183" s="11"/>
      <c r="W183" s="11"/>
      <c r="X183" s="13"/>
      <c r="Y183" s="17"/>
    </row>
    <row r="184" spans="2:25" ht="15" customHeight="1" x14ac:dyDescent="0.25">
      <c r="B184" s="25" t="s">
        <v>122</v>
      </c>
      <c r="C184" s="26"/>
      <c r="D184" s="26"/>
      <c r="E184" s="7"/>
      <c r="F184" s="7"/>
      <c r="G184" s="62" t="s">
        <v>319</v>
      </c>
      <c r="H184" s="62"/>
      <c r="I184" s="62"/>
      <c r="J184" s="14" t="s">
        <v>270</v>
      </c>
      <c r="K184" s="14"/>
      <c r="L184" s="14"/>
      <c r="M184" s="14" t="s">
        <v>271</v>
      </c>
      <c r="N184" s="14"/>
      <c r="O184" s="14"/>
      <c r="P184" s="15">
        <v>9</v>
      </c>
      <c r="Q184" s="14" t="s">
        <v>272</v>
      </c>
      <c r="R184" s="14"/>
      <c r="S184" s="14"/>
      <c r="T184" s="15">
        <v>3</v>
      </c>
      <c r="U184" s="14" t="s">
        <v>273</v>
      </c>
      <c r="V184" s="14"/>
      <c r="W184" s="14"/>
      <c r="X184" s="15">
        <v>4</v>
      </c>
      <c r="Y184" s="18">
        <f>P184*T184*X184</f>
        <v>108</v>
      </c>
    </row>
    <row r="185" spans="2:25" ht="15" customHeight="1" x14ac:dyDescent="0.25">
      <c r="B185" s="27"/>
      <c r="C185" s="28"/>
      <c r="D185" s="28"/>
      <c r="E185" s="8"/>
      <c r="F185" s="8"/>
      <c r="G185" s="63"/>
      <c r="H185" s="63"/>
      <c r="I185" s="63"/>
      <c r="J185" s="10"/>
      <c r="K185" s="10"/>
      <c r="L185" s="10"/>
      <c r="M185" s="10"/>
      <c r="N185" s="10"/>
      <c r="O185" s="10"/>
      <c r="P185" s="12"/>
      <c r="Q185" s="10"/>
      <c r="R185" s="10"/>
      <c r="S185" s="10"/>
      <c r="T185" s="12"/>
      <c r="U185" s="10"/>
      <c r="V185" s="10"/>
      <c r="W185" s="10"/>
      <c r="X185" s="12"/>
      <c r="Y185" s="16"/>
    </row>
    <row r="186" spans="2:25" ht="15" customHeight="1" x14ac:dyDescent="0.25">
      <c r="B186" s="27"/>
      <c r="C186" s="28"/>
      <c r="D186" s="28"/>
      <c r="E186" s="8"/>
      <c r="F186" s="8"/>
      <c r="G186" s="63"/>
      <c r="H186" s="63"/>
      <c r="I186" s="63"/>
      <c r="J186" s="10" t="s">
        <v>274</v>
      </c>
      <c r="K186" s="10"/>
      <c r="L186" s="10"/>
      <c r="M186" s="10" t="s">
        <v>275</v>
      </c>
      <c r="N186" s="10"/>
      <c r="O186" s="10"/>
      <c r="P186" s="12">
        <v>9</v>
      </c>
      <c r="Q186" s="10" t="s">
        <v>276</v>
      </c>
      <c r="R186" s="10"/>
      <c r="S186" s="10"/>
      <c r="T186" s="12">
        <v>2</v>
      </c>
      <c r="U186" s="10" t="s">
        <v>277</v>
      </c>
      <c r="V186" s="10"/>
      <c r="W186" s="10"/>
      <c r="X186" s="12">
        <v>5</v>
      </c>
      <c r="Y186" s="16">
        <f>P186*T186*X186</f>
        <v>90</v>
      </c>
    </row>
    <row r="187" spans="2:25" ht="15" customHeight="1" x14ac:dyDescent="0.25">
      <c r="B187" s="27"/>
      <c r="C187" s="28"/>
      <c r="D187" s="28"/>
      <c r="E187" s="8"/>
      <c r="F187" s="8"/>
      <c r="G187" s="63"/>
      <c r="H187" s="63"/>
      <c r="I187" s="63"/>
      <c r="J187" s="10"/>
      <c r="K187" s="10"/>
      <c r="L187" s="10"/>
      <c r="M187" s="10"/>
      <c r="N187" s="10"/>
      <c r="O187" s="10"/>
      <c r="P187" s="12"/>
      <c r="Q187" s="10"/>
      <c r="R187" s="10"/>
      <c r="S187" s="10"/>
      <c r="T187" s="12"/>
      <c r="U187" s="10"/>
      <c r="V187" s="10"/>
      <c r="W187" s="10"/>
      <c r="X187" s="12"/>
      <c r="Y187" s="16"/>
    </row>
    <row r="188" spans="2:25" ht="15" customHeight="1" x14ac:dyDescent="0.25">
      <c r="B188" s="27"/>
      <c r="C188" s="28"/>
      <c r="D188" s="28"/>
      <c r="E188" s="8"/>
      <c r="F188" s="8"/>
      <c r="G188" s="63"/>
      <c r="H188" s="63"/>
      <c r="I188" s="63"/>
      <c r="J188" s="10" t="s">
        <v>278</v>
      </c>
      <c r="K188" s="10"/>
      <c r="L188" s="10"/>
      <c r="M188" s="10" t="s">
        <v>279</v>
      </c>
      <c r="N188" s="10"/>
      <c r="O188" s="10"/>
      <c r="P188" s="12">
        <v>8</v>
      </c>
      <c r="Q188" s="10" t="s">
        <v>280</v>
      </c>
      <c r="R188" s="10"/>
      <c r="S188" s="10"/>
      <c r="T188" s="12">
        <v>2</v>
      </c>
      <c r="U188" s="10" t="s">
        <v>281</v>
      </c>
      <c r="V188" s="10"/>
      <c r="W188" s="10"/>
      <c r="X188" s="12">
        <v>5</v>
      </c>
      <c r="Y188" s="16">
        <f>P188*T188*X188</f>
        <v>80</v>
      </c>
    </row>
    <row r="189" spans="2:25" ht="15" customHeight="1" x14ac:dyDescent="0.25">
      <c r="B189" s="27"/>
      <c r="C189" s="28"/>
      <c r="D189" s="28"/>
      <c r="E189" s="8"/>
      <c r="F189" s="8"/>
      <c r="G189" s="63"/>
      <c r="H189" s="63"/>
      <c r="I189" s="63"/>
      <c r="J189" s="10"/>
      <c r="K189" s="10"/>
      <c r="L189" s="10"/>
      <c r="M189" s="10"/>
      <c r="N189" s="10"/>
      <c r="O189" s="10"/>
      <c r="P189" s="12"/>
      <c r="Q189" s="10"/>
      <c r="R189" s="10"/>
      <c r="S189" s="10"/>
      <c r="T189" s="12"/>
      <c r="U189" s="10"/>
      <c r="V189" s="10"/>
      <c r="W189" s="10"/>
      <c r="X189" s="12"/>
      <c r="Y189" s="16"/>
    </row>
    <row r="190" spans="2:25" ht="15" customHeight="1" x14ac:dyDescent="0.25">
      <c r="B190" s="27"/>
      <c r="C190" s="28"/>
      <c r="D190" s="28"/>
      <c r="E190" s="8"/>
      <c r="F190" s="8"/>
      <c r="G190" s="63"/>
      <c r="H190" s="63"/>
      <c r="I190" s="63"/>
      <c r="J190" s="10" t="s">
        <v>282</v>
      </c>
      <c r="K190" s="10"/>
      <c r="L190" s="10"/>
      <c r="M190" s="10" t="s">
        <v>283</v>
      </c>
      <c r="N190" s="10"/>
      <c r="O190" s="10"/>
      <c r="P190" s="12">
        <v>7</v>
      </c>
      <c r="Q190" s="10" t="s">
        <v>284</v>
      </c>
      <c r="R190" s="10"/>
      <c r="S190" s="10"/>
      <c r="T190" s="12">
        <v>3</v>
      </c>
      <c r="U190" s="10" t="s">
        <v>285</v>
      </c>
      <c r="V190" s="10"/>
      <c r="W190" s="10"/>
      <c r="X190" s="12">
        <v>4</v>
      </c>
      <c r="Y190" s="16">
        <f>P190*T190*X190</f>
        <v>84</v>
      </c>
    </row>
    <row r="191" spans="2:25" ht="15" customHeight="1" x14ac:dyDescent="0.25">
      <c r="B191" s="27"/>
      <c r="C191" s="28"/>
      <c r="D191" s="28"/>
      <c r="E191" s="8"/>
      <c r="F191" s="8"/>
      <c r="G191" s="63"/>
      <c r="H191" s="63"/>
      <c r="I191" s="63"/>
      <c r="J191" s="10"/>
      <c r="K191" s="10"/>
      <c r="L191" s="10"/>
      <c r="M191" s="10"/>
      <c r="N191" s="10"/>
      <c r="O191" s="10"/>
      <c r="P191" s="12"/>
      <c r="Q191" s="10"/>
      <c r="R191" s="10"/>
      <c r="S191" s="10"/>
      <c r="T191" s="12"/>
      <c r="U191" s="10"/>
      <c r="V191" s="10"/>
      <c r="W191" s="10"/>
      <c r="X191" s="12"/>
      <c r="Y191" s="16"/>
    </row>
    <row r="192" spans="2:25" ht="15" customHeight="1" x14ac:dyDescent="0.25">
      <c r="B192" s="27"/>
      <c r="C192" s="28"/>
      <c r="D192" s="28"/>
      <c r="E192" s="8"/>
      <c r="F192" s="8"/>
      <c r="G192" s="63"/>
      <c r="H192" s="63"/>
      <c r="I192" s="63"/>
      <c r="J192" s="10" t="s">
        <v>286</v>
      </c>
      <c r="K192" s="10"/>
      <c r="L192" s="10"/>
      <c r="M192" s="10" t="s">
        <v>287</v>
      </c>
      <c r="N192" s="10"/>
      <c r="O192" s="10"/>
      <c r="P192" s="12">
        <v>8</v>
      </c>
      <c r="Q192" s="10" t="s">
        <v>288</v>
      </c>
      <c r="R192" s="10"/>
      <c r="S192" s="10"/>
      <c r="T192" s="12">
        <v>2</v>
      </c>
      <c r="U192" s="10" t="s">
        <v>289</v>
      </c>
      <c r="V192" s="10"/>
      <c r="W192" s="10"/>
      <c r="X192" s="12">
        <v>5</v>
      </c>
      <c r="Y192" s="16">
        <f>P192*T192*X192</f>
        <v>80</v>
      </c>
    </row>
    <row r="193" spans="2:25" ht="15.75" customHeight="1" thickBot="1" x14ac:dyDescent="0.3">
      <c r="B193" s="29"/>
      <c r="C193" s="30"/>
      <c r="D193" s="30"/>
      <c r="E193" s="9"/>
      <c r="F193" s="9"/>
      <c r="G193" s="64"/>
      <c r="H193" s="64"/>
      <c r="I193" s="64"/>
      <c r="J193" s="11"/>
      <c r="K193" s="11"/>
      <c r="L193" s="11"/>
      <c r="M193" s="11"/>
      <c r="N193" s="11"/>
      <c r="O193" s="11"/>
      <c r="P193" s="13"/>
      <c r="Q193" s="11"/>
      <c r="R193" s="11"/>
      <c r="S193" s="11"/>
      <c r="T193" s="13"/>
      <c r="U193" s="11"/>
      <c r="V193" s="11"/>
      <c r="W193" s="11"/>
      <c r="X193" s="13"/>
      <c r="Y193" s="17"/>
    </row>
    <row r="194" spans="2:25" ht="15" customHeight="1" x14ac:dyDescent="0.25">
      <c r="B194" s="25" t="s">
        <v>123</v>
      </c>
      <c r="C194" s="26"/>
      <c r="D194" s="26"/>
      <c r="E194" s="7"/>
      <c r="F194" s="7"/>
      <c r="G194" s="62" t="s">
        <v>320</v>
      </c>
      <c r="H194" s="62"/>
      <c r="I194" s="62"/>
      <c r="J194" s="14" t="s">
        <v>290</v>
      </c>
      <c r="K194" s="14"/>
      <c r="L194" s="14"/>
      <c r="M194" s="14" t="s">
        <v>291</v>
      </c>
      <c r="N194" s="14"/>
      <c r="O194" s="14"/>
      <c r="P194" s="15">
        <v>8</v>
      </c>
      <c r="Q194" s="14" t="s">
        <v>292</v>
      </c>
      <c r="R194" s="14"/>
      <c r="S194" s="14"/>
      <c r="T194" s="15">
        <v>2</v>
      </c>
      <c r="U194" s="14" t="s">
        <v>293</v>
      </c>
      <c r="V194" s="14"/>
      <c r="W194" s="14"/>
      <c r="X194" s="15">
        <v>5</v>
      </c>
      <c r="Y194" s="18">
        <f>P194*T194*X194</f>
        <v>80</v>
      </c>
    </row>
    <row r="195" spans="2:25" ht="15" customHeight="1" x14ac:dyDescent="0.25">
      <c r="B195" s="27"/>
      <c r="C195" s="28"/>
      <c r="D195" s="28"/>
      <c r="E195" s="8"/>
      <c r="F195" s="8"/>
      <c r="G195" s="63"/>
      <c r="H195" s="63"/>
      <c r="I195" s="63"/>
      <c r="J195" s="10"/>
      <c r="K195" s="10"/>
      <c r="L195" s="10"/>
      <c r="M195" s="10"/>
      <c r="N195" s="10"/>
      <c r="O195" s="10"/>
      <c r="P195" s="12"/>
      <c r="Q195" s="10"/>
      <c r="R195" s="10"/>
      <c r="S195" s="10"/>
      <c r="T195" s="12"/>
      <c r="U195" s="10"/>
      <c r="V195" s="10"/>
      <c r="W195" s="10"/>
      <c r="X195" s="12"/>
      <c r="Y195" s="16"/>
    </row>
    <row r="196" spans="2:25" ht="15" customHeight="1" x14ac:dyDescent="0.25">
      <c r="B196" s="27"/>
      <c r="C196" s="28"/>
      <c r="D196" s="28"/>
      <c r="E196" s="8"/>
      <c r="F196" s="8"/>
      <c r="G196" s="63"/>
      <c r="H196" s="63"/>
      <c r="I196" s="63"/>
      <c r="J196" s="10" t="s">
        <v>294</v>
      </c>
      <c r="K196" s="10"/>
      <c r="L196" s="10"/>
      <c r="M196" s="10" t="s">
        <v>295</v>
      </c>
      <c r="N196" s="10"/>
      <c r="O196" s="10"/>
      <c r="P196" s="12">
        <v>9</v>
      </c>
      <c r="Q196" s="10" t="s">
        <v>296</v>
      </c>
      <c r="R196" s="10"/>
      <c r="S196" s="10"/>
      <c r="T196" s="12">
        <v>2</v>
      </c>
      <c r="U196" s="10" t="s">
        <v>297</v>
      </c>
      <c r="V196" s="10"/>
      <c r="W196" s="10"/>
      <c r="X196" s="12">
        <v>5</v>
      </c>
      <c r="Y196" s="16">
        <f>P196*T196*X196</f>
        <v>90</v>
      </c>
    </row>
    <row r="197" spans="2:25" ht="15" customHeight="1" x14ac:dyDescent="0.25">
      <c r="B197" s="27"/>
      <c r="C197" s="28"/>
      <c r="D197" s="28"/>
      <c r="E197" s="8"/>
      <c r="F197" s="8"/>
      <c r="G197" s="63"/>
      <c r="H197" s="63"/>
      <c r="I197" s="63"/>
      <c r="J197" s="10"/>
      <c r="K197" s="10"/>
      <c r="L197" s="10"/>
      <c r="M197" s="10"/>
      <c r="N197" s="10"/>
      <c r="O197" s="10"/>
      <c r="P197" s="12"/>
      <c r="Q197" s="10"/>
      <c r="R197" s="10"/>
      <c r="S197" s="10"/>
      <c r="T197" s="12"/>
      <c r="U197" s="10"/>
      <c r="V197" s="10"/>
      <c r="W197" s="10"/>
      <c r="X197" s="12"/>
      <c r="Y197" s="16"/>
    </row>
    <row r="198" spans="2:25" ht="15" customHeight="1" x14ac:dyDescent="0.25">
      <c r="B198" s="27"/>
      <c r="C198" s="28"/>
      <c r="D198" s="28"/>
      <c r="E198" s="8"/>
      <c r="F198" s="8"/>
      <c r="G198" s="63"/>
      <c r="H198" s="63"/>
      <c r="I198" s="63"/>
      <c r="J198" s="10" t="s">
        <v>298</v>
      </c>
      <c r="K198" s="10"/>
      <c r="L198" s="10"/>
      <c r="M198" s="10" t="s">
        <v>299</v>
      </c>
      <c r="N198" s="10"/>
      <c r="O198" s="10"/>
      <c r="P198" s="12">
        <v>8</v>
      </c>
      <c r="Q198" s="10" t="s">
        <v>300</v>
      </c>
      <c r="R198" s="10"/>
      <c r="S198" s="10"/>
      <c r="T198" s="12">
        <v>2</v>
      </c>
      <c r="U198" s="10" t="s">
        <v>301</v>
      </c>
      <c r="V198" s="10"/>
      <c r="W198" s="10"/>
      <c r="X198" s="12">
        <v>6</v>
      </c>
      <c r="Y198" s="16">
        <f>P198*T198*X198</f>
        <v>96</v>
      </c>
    </row>
    <row r="199" spans="2:25" ht="15" customHeight="1" x14ac:dyDescent="0.25">
      <c r="B199" s="27"/>
      <c r="C199" s="28"/>
      <c r="D199" s="28"/>
      <c r="E199" s="8"/>
      <c r="F199" s="8"/>
      <c r="G199" s="63"/>
      <c r="H199" s="63"/>
      <c r="I199" s="63"/>
      <c r="J199" s="10"/>
      <c r="K199" s="10"/>
      <c r="L199" s="10"/>
      <c r="M199" s="10"/>
      <c r="N199" s="10"/>
      <c r="O199" s="10"/>
      <c r="P199" s="12"/>
      <c r="Q199" s="10"/>
      <c r="R199" s="10"/>
      <c r="S199" s="10"/>
      <c r="T199" s="12"/>
      <c r="U199" s="10"/>
      <c r="V199" s="10"/>
      <c r="W199" s="10"/>
      <c r="X199" s="12"/>
      <c r="Y199" s="16"/>
    </row>
    <row r="200" spans="2:25" ht="15" customHeight="1" x14ac:dyDescent="0.25">
      <c r="B200" s="27"/>
      <c r="C200" s="28"/>
      <c r="D200" s="28"/>
      <c r="E200" s="8"/>
      <c r="F200" s="8"/>
      <c r="G200" s="63"/>
      <c r="H200" s="63"/>
      <c r="I200" s="63"/>
      <c r="J200" s="10" t="s">
        <v>302</v>
      </c>
      <c r="K200" s="10"/>
      <c r="L200" s="10"/>
      <c r="M200" s="10" t="s">
        <v>303</v>
      </c>
      <c r="N200" s="10"/>
      <c r="O200" s="10"/>
      <c r="P200" s="12">
        <v>8</v>
      </c>
      <c r="Q200" s="10" t="s">
        <v>304</v>
      </c>
      <c r="R200" s="10"/>
      <c r="S200" s="10"/>
      <c r="T200" s="12">
        <v>2</v>
      </c>
      <c r="U200" s="10" t="s">
        <v>305</v>
      </c>
      <c r="V200" s="10"/>
      <c r="W200" s="10"/>
      <c r="X200" s="12">
        <v>4</v>
      </c>
      <c r="Y200" s="16">
        <f>P200*T200*X200</f>
        <v>64</v>
      </c>
    </row>
    <row r="201" spans="2:25" ht="15" customHeight="1" x14ac:dyDescent="0.25">
      <c r="B201" s="27"/>
      <c r="C201" s="28"/>
      <c r="D201" s="28"/>
      <c r="E201" s="8"/>
      <c r="F201" s="8"/>
      <c r="G201" s="63"/>
      <c r="H201" s="63"/>
      <c r="I201" s="63"/>
      <c r="J201" s="10"/>
      <c r="K201" s="10"/>
      <c r="L201" s="10"/>
      <c r="M201" s="10"/>
      <c r="N201" s="10"/>
      <c r="O201" s="10"/>
      <c r="P201" s="12"/>
      <c r="Q201" s="10"/>
      <c r="R201" s="10"/>
      <c r="S201" s="10"/>
      <c r="T201" s="12"/>
      <c r="U201" s="10"/>
      <c r="V201" s="10"/>
      <c r="W201" s="10"/>
      <c r="X201" s="12"/>
      <c r="Y201" s="16"/>
    </row>
    <row r="202" spans="2:25" ht="15" customHeight="1" x14ac:dyDescent="0.25">
      <c r="B202" s="27"/>
      <c r="C202" s="28"/>
      <c r="D202" s="28"/>
      <c r="E202" s="8"/>
      <c r="F202" s="8"/>
      <c r="G202" s="63"/>
      <c r="H202" s="63"/>
      <c r="I202" s="63"/>
      <c r="J202" s="10" t="s">
        <v>306</v>
      </c>
      <c r="K202" s="10"/>
      <c r="L202" s="10"/>
      <c r="M202" s="10" t="s">
        <v>307</v>
      </c>
      <c r="N202" s="10"/>
      <c r="O202" s="10"/>
      <c r="P202" s="12">
        <v>8</v>
      </c>
      <c r="Q202" s="10" t="s">
        <v>308</v>
      </c>
      <c r="R202" s="10"/>
      <c r="S202" s="10"/>
      <c r="T202" s="12">
        <v>2</v>
      </c>
      <c r="U202" s="10" t="s">
        <v>309</v>
      </c>
      <c r="V202" s="10"/>
      <c r="W202" s="10"/>
      <c r="X202" s="12">
        <v>4</v>
      </c>
      <c r="Y202" s="16">
        <f>P202*T202*X202</f>
        <v>64</v>
      </c>
    </row>
    <row r="203" spans="2:25" ht="15.75" customHeight="1" thickBot="1" x14ac:dyDescent="0.3">
      <c r="B203" s="29"/>
      <c r="C203" s="30"/>
      <c r="D203" s="30"/>
      <c r="E203" s="9"/>
      <c r="F203" s="9"/>
      <c r="G203" s="64"/>
      <c r="H203" s="64"/>
      <c r="I203" s="64"/>
      <c r="J203" s="11"/>
      <c r="K203" s="11"/>
      <c r="L203" s="11"/>
      <c r="M203" s="11"/>
      <c r="N203" s="11"/>
      <c r="O203" s="11"/>
      <c r="P203" s="13"/>
      <c r="Q203" s="11"/>
      <c r="R203" s="11"/>
      <c r="S203" s="11"/>
      <c r="T203" s="13"/>
      <c r="U203" s="11"/>
      <c r="V203" s="11"/>
      <c r="W203" s="11"/>
      <c r="X203" s="13"/>
      <c r="Y203" s="17"/>
    </row>
    <row r="204" spans="2:25" x14ac:dyDescent="0.25">
      <c r="B204" s="51" t="s">
        <v>20</v>
      </c>
      <c r="C204" s="52"/>
      <c r="D204" s="52"/>
      <c r="E204" s="45">
        <v>10001679</v>
      </c>
      <c r="F204" s="46"/>
    </row>
    <row r="205" spans="2:25" x14ac:dyDescent="0.25">
      <c r="B205" s="53"/>
      <c r="C205" s="54"/>
      <c r="D205" s="54"/>
      <c r="E205" s="47"/>
      <c r="F205" s="48"/>
    </row>
    <row r="206" spans="2:25" ht="15.75" thickBot="1" x14ac:dyDescent="0.3">
      <c r="B206" s="55"/>
      <c r="C206" s="56"/>
      <c r="D206" s="56"/>
      <c r="E206" s="49"/>
      <c r="F206" s="50"/>
    </row>
    <row r="207" spans="2:25" x14ac:dyDescent="0.25">
      <c r="B207" s="19" t="s">
        <v>21</v>
      </c>
      <c r="C207" s="20"/>
      <c r="D207" s="20"/>
      <c r="E207" s="7"/>
      <c r="F207" s="7"/>
      <c r="G207" s="14" t="s">
        <v>22</v>
      </c>
      <c r="H207" s="14"/>
      <c r="I207" s="14"/>
      <c r="J207" s="14" t="s">
        <v>23</v>
      </c>
      <c r="K207" s="14"/>
      <c r="L207" s="14"/>
      <c r="M207" s="14" t="s">
        <v>24</v>
      </c>
      <c r="N207" s="14"/>
      <c r="O207" s="14"/>
      <c r="P207" s="15">
        <v>7</v>
      </c>
      <c r="Q207" s="14" t="s">
        <v>25</v>
      </c>
      <c r="R207" s="14"/>
      <c r="S207" s="14"/>
      <c r="T207" s="15">
        <v>4</v>
      </c>
      <c r="U207" s="14" t="s">
        <v>321</v>
      </c>
      <c r="V207" s="14"/>
      <c r="W207" s="14"/>
      <c r="X207" s="15">
        <v>5</v>
      </c>
      <c r="Y207" s="18">
        <f>P207*T207*X207</f>
        <v>140</v>
      </c>
    </row>
    <row r="208" spans="2:25" x14ac:dyDescent="0.25">
      <c r="B208" s="21"/>
      <c r="C208" s="22"/>
      <c r="D208" s="22"/>
      <c r="E208" s="8"/>
      <c r="F208" s="8"/>
      <c r="G208" s="10"/>
      <c r="H208" s="10"/>
      <c r="I208" s="10"/>
      <c r="J208" s="10"/>
      <c r="K208" s="10"/>
      <c r="L208" s="10"/>
      <c r="M208" s="10"/>
      <c r="N208" s="10"/>
      <c r="O208" s="10"/>
      <c r="P208" s="12"/>
      <c r="Q208" s="10"/>
      <c r="R208" s="10"/>
      <c r="S208" s="10"/>
      <c r="T208" s="12"/>
      <c r="U208" s="10"/>
      <c r="V208" s="10"/>
      <c r="W208" s="10"/>
      <c r="X208" s="12"/>
      <c r="Y208" s="16"/>
    </row>
    <row r="209" spans="2:25" x14ac:dyDescent="0.25">
      <c r="B209" s="21"/>
      <c r="C209" s="22"/>
      <c r="D209" s="22"/>
      <c r="E209" s="8"/>
      <c r="F209" s="8"/>
      <c r="G209" s="10"/>
      <c r="H209" s="10"/>
      <c r="I209" s="10"/>
      <c r="J209" s="10"/>
      <c r="K209" s="10"/>
      <c r="L209" s="10"/>
      <c r="M209" s="10"/>
      <c r="N209" s="10"/>
      <c r="O209" s="10"/>
      <c r="P209" s="12"/>
      <c r="Q209" s="10"/>
      <c r="R209" s="10"/>
      <c r="S209" s="10"/>
      <c r="T209" s="12"/>
      <c r="U209" s="10"/>
      <c r="V209" s="10"/>
      <c r="W209" s="10"/>
      <c r="X209" s="12"/>
      <c r="Y209" s="16"/>
    </row>
    <row r="210" spans="2:25" x14ac:dyDescent="0.25">
      <c r="B210" s="21"/>
      <c r="C210" s="22"/>
      <c r="D210" s="22"/>
      <c r="E210" s="8"/>
      <c r="F210" s="8"/>
      <c r="G210" s="10"/>
      <c r="H210" s="10"/>
      <c r="I210" s="10"/>
      <c r="J210" s="10"/>
      <c r="K210" s="10"/>
      <c r="L210" s="10"/>
      <c r="M210" s="10"/>
      <c r="N210" s="10"/>
      <c r="O210" s="10"/>
      <c r="P210" s="12"/>
      <c r="Q210" s="10"/>
      <c r="R210" s="10"/>
      <c r="S210" s="10"/>
      <c r="T210" s="12"/>
      <c r="U210" s="10"/>
      <c r="V210" s="10"/>
      <c r="W210" s="10"/>
      <c r="X210" s="12"/>
      <c r="Y210" s="16"/>
    </row>
    <row r="211" spans="2:25" x14ac:dyDescent="0.25">
      <c r="B211" s="21" t="s">
        <v>26</v>
      </c>
      <c r="C211" s="22"/>
      <c r="D211" s="22"/>
      <c r="E211" s="8"/>
      <c r="F211" s="8"/>
      <c r="G211" s="10" t="s">
        <v>27</v>
      </c>
      <c r="H211" s="10"/>
      <c r="I211" s="10"/>
      <c r="J211" s="10" t="s">
        <v>28</v>
      </c>
      <c r="K211" s="10"/>
      <c r="L211" s="10"/>
      <c r="M211" s="10" t="s">
        <v>29</v>
      </c>
      <c r="N211" s="10"/>
      <c r="O211" s="10"/>
      <c r="P211" s="12">
        <v>7</v>
      </c>
      <c r="Q211" s="10" t="s">
        <v>30</v>
      </c>
      <c r="R211" s="10"/>
      <c r="S211" s="10"/>
      <c r="T211" s="12">
        <v>3</v>
      </c>
      <c r="U211" s="10" t="s">
        <v>322</v>
      </c>
      <c r="V211" s="10"/>
      <c r="W211" s="10"/>
      <c r="X211" s="12">
        <v>6</v>
      </c>
      <c r="Y211" s="16">
        <f>P211*T211*X211</f>
        <v>126</v>
      </c>
    </row>
    <row r="212" spans="2:25" x14ac:dyDescent="0.25">
      <c r="B212" s="21"/>
      <c r="C212" s="22"/>
      <c r="D212" s="22"/>
      <c r="E212" s="8"/>
      <c r="F212" s="8"/>
      <c r="G212" s="10"/>
      <c r="H212" s="10"/>
      <c r="I212" s="10"/>
      <c r="J212" s="10"/>
      <c r="K212" s="10"/>
      <c r="L212" s="10"/>
      <c r="M212" s="10"/>
      <c r="N212" s="10"/>
      <c r="O212" s="10"/>
      <c r="P212" s="12"/>
      <c r="Q212" s="10"/>
      <c r="R212" s="10"/>
      <c r="S212" s="10"/>
      <c r="T212" s="12"/>
      <c r="U212" s="10"/>
      <c r="V212" s="10"/>
      <c r="W212" s="10"/>
      <c r="X212" s="12"/>
      <c r="Y212" s="16"/>
    </row>
    <row r="213" spans="2:25" x14ac:dyDescent="0.25">
      <c r="B213" s="21"/>
      <c r="C213" s="22"/>
      <c r="D213" s="22"/>
      <c r="E213" s="8"/>
      <c r="F213" s="8"/>
      <c r="G213" s="10"/>
      <c r="H213" s="10"/>
      <c r="I213" s="10"/>
      <c r="J213" s="10"/>
      <c r="K213" s="10"/>
      <c r="L213" s="10"/>
      <c r="M213" s="10"/>
      <c r="N213" s="10"/>
      <c r="O213" s="10"/>
      <c r="P213" s="12"/>
      <c r="Q213" s="10"/>
      <c r="R213" s="10"/>
      <c r="S213" s="10"/>
      <c r="T213" s="12"/>
      <c r="U213" s="10"/>
      <c r="V213" s="10"/>
      <c r="W213" s="10"/>
      <c r="X213" s="12"/>
      <c r="Y213" s="16"/>
    </row>
    <row r="214" spans="2:25" x14ac:dyDescent="0.25">
      <c r="B214" s="21"/>
      <c r="C214" s="22"/>
      <c r="D214" s="22"/>
      <c r="E214" s="8"/>
      <c r="F214" s="8"/>
      <c r="G214" s="10"/>
      <c r="H214" s="10"/>
      <c r="I214" s="10"/>
      <c r="J214" s="10"/>
      <c r="K214" s="10"/>
      <c r="L214" s="10"/>
      <c r="M214" s="10"/>
      <c r="N214" s="10"/>
      <c r="O214" s="10"/>
      <c r="P214" s="12"/>
      <c r="Q214" s="10"/>
      <c r="R214" s="10"/>
      <c r="S214" s="10"/>
      <c r="T214" s="12"/>
      <c r="U214" s="10"/>
      <c r="V214" s="10"/>
      <c r="W214" s="10"/>
      <c r="X214" s="12"/>
      <c r="Y214" s="16"/>
    </row>
    <row r="215" spans="2:25" x14ac:dyDescent="0.25">
      <c r="B215" s="21" t="s">
        <v>31</v>
      </c>
      <c r="C215" s="22"/>
      <c r="D215" s="22"/>
      <c r="E215" s="8"/>
      <c r="F215" s="8"/>
      <c r="G215" s="10" t="s">
        <v>32</v>
      </c>
      <c r="H215" s="10"/>
      <c r="I215" s="10"/>
      <c r="J215" s="10" t="s">
        <v>33</v>
      </c>
      <c r="K215" s="10"/>
      <c r="L215" s="10"/>
      <c r="M215" s="10" t="s">
        <v>34</v>
      </c>
      <c r="N215" s="10"/>
      <c r="O215" s="10"/>
      <c r="P215" s="12">
        <v>6</v>
      </c>
      <c r="Q215" s="10" t="s">
        <v>35</v>
      </c>
      <c r="R215" s="10"/>
      <c r="S215" s="10"/>
      <c r="T215" s="12">
        <v>3</v>
      </c>
      <c r="U215" s="10" t="s">
        <v>323</v>
      </c>
      <c r="V215" s="10"/>
      <c r="W215" s="10"/>
      <c r="X215" s="12">
        <v>5</v>
      </c>
      <c r="Y215" s="16">
        <f>P215*T215*X215</f>
        <v>90</v>
      </c>
    </row>
    <row r="216" spans="2:25" x14ac:dyDescent="0.25">
      <c r="B216" s="21"/>
      <c r="C216" s="22"/>
      <c r="D216" s="22"/>
      <c r="E216" s="8"/>
      <c r="F216" s="8"/>
      <c r="G216" s="10"/>
      <c r="H216" s="10"/>
      <c r="I216" s="10"/>
      <c r="J216" s="10"/>
      <c r="K216" s="10"/>
      <c r="L216" s="10"/>
      <c r="M216" s="10"/>
      <c r="N216" s="10"/>
      <c r="O216" s="10"/>
      <c r="P216" s="12"/>
      <c r="Q216" s="10"/>
      <c r="R216" s="10"/>
      <c r="S216" s="10"/>
      <c r="T216" s="12"/>
      <c r="U216" s="10"/>
      <c r="V216" s="10"/>
      <c r="W216" s="10"/>
      <c r="X216" s="12"/>
      <c r="Y216" s="16"/>
    </row>
    <row r="217" spans="2:25" x14ac:dyDescent="0.25">
      <c r="B217" s="21"/>
      <c r="C217" s="22"/>
      <c r="D217" s="22"/>
      <c r="E217" s="8"/>
      <c r="F217" s="8"/>
      <c r="G217" s="10"/>
      <c r="H217" s="10"/>
      <c r="I217" s="10"/>
      <c r="J217" s="10"/>
      <c r="K217" s="10"/>
      <c r="L217" s="10"/>
      <c r="M217" s="10"/>
      <c r="N217" s="10"/>
      <c r="O217" s="10"/>
      <c r="P217" s="12"/>
      <c r="Q217" s="10"/>
      <c r="R217" s="10"/>
      <c r="S217" s="10"/>
      <c r="T217" s="12"/>
      <c r="U217" s="10"/>
      <c r="V217" s="10"/>
      <c r="W217" s="10"/>
      <c r="X217" s="12"/>
      <c r="Y217" s="16"/>
    </row>
    <row r="218" spans="2:25" ht="15.75" thickBot="1" x14ac:dyDescent="0.3">
      <c r="B218" s="23"/>
      <c r="C218" s="24"/>
      <c r="D218" s="24"/>
      <c r="E218" s="9"/>
      <c r="F218" s="9"/>
      <c r="G218" s="11"/>
      <c r="H218" s="11"/>
      <c r="I218" s="11"/>
      <c r="J218" s="11"/>
      <c r="K218" s="11"/>
      <c r="L218" s="11"/>
      <c r="M218" s="11"/>
      <c r="N218" s="11"/>
      <c r="O218" s="11"/>
      <c r="P218" s="13"/>
      <c r="Q218" s="11"/>
      <c r="R218" s="11"/>
      <c r="S218" s="11"/>
      <c r="T218" s="13"/>
      <c r="U218" s="11"/>
      <c r="V218" s="11"/>
      <c r="W218" s="11"/>
      <c r="X218" s="13"/>
      <c r="Y218" s="17"/>
    </row>
    <row r="219" spans="2:25" x14ac:dyDescent="0.25">
      <c r="B219" s="51" t="s">
        <v>92</v>
      </c>
      <c r="C219" s="52"/>
      <c r="D219" s="52"/>
      <c r="E219" s="45">
        <v>10063827</v>
      </c>
      <c r="F219" s="46"/>
    </row>
    <row r="220" spans="2:25" x14ac:dyDescent="0.25">
      <c r="B220" s="53"/>
      <c r="C220" s="54"/>
      <c r="D220" s="54"/>
      <c r="E220" s="47"/>
      <c r="F220" s="48"/>
    </row>
    <row r="221" spans="2:25" ht="15.75" thickBot="1" x14ac:dyDescent="0.3">
      <c r="B221" s="55"/>
      <c r="C221" s="56"/>
      <c r="D221" s="56"/>
      <c r="E221" s="49"/>
      <c r="F221" s="50"/>
    </row>
    <row r="222" spans="2:25" x14ac:dyDescent="0.25">
      <c r="B222" s="25" t="s">
        <v>78</v>
      </c>
      <c r="C222" s="26"/>
      <c r="D222" s="26"/>
      <c r="E222" s="7"/>
      <c r="F222" s="7"/>
      <c r="G222" s="14" t="s">
        <v>93</v>
      </c>
      <c r="H222" s="14"/>
      <c r="I222" s="14"/>
      <c r="J222" s="14" t="s">
        <v>94</v>
      </c>
      <c r="K222" s="14"/>
      <c r="L222" s="14"/>
      <c r="M222" s="14" t="s">
        <v>95</v>
      </c>
      <c r="N222" s="14"/>
      <c r="O222" s="14"/>
      <c r="P222" s="15">
        <v>7</v>
      </c>
      <c r="Q222" s="14" t="s">
        <v>96</v>
      </c>
      <c r="R222" s="14"/>
      <c r="S222" s="14"/>
      <c r="T222" s="15">
        <v>4</v>
      </c>
      <c r="U222" s="14" t="s">
        <v>324</v>
      </c>
      <c r="V222" s="14"/>
      <c r="W222" s="14"/>
      <c r="X222" s="15">
        <v>4</v>
      </c>
      <c r="Y222" s="18">
        <f>P222*T222*X222</f>
        <v>112</v>
      </c>
    </row>
    <row r="223" spans="2:25" x14ac:dyDescent="0.25">
      <c r="B223" s="27"/>
      <c r="C223" s="28"/>
      <c r="D223" s="28"/>
      <c r="E223" s="8"/>
      <c r="F223" s="8"/>
      <c r="G223" s="10"/>
      <c r="H223" s="10"/>
      <c r="I223" s="10"/>
      <c r="J223" s="10"/>
      <c r="K223" s="10"/>
      <c r="L223" s="10"/>
      <c r="M223" s="10"/>
      <c r="N223" s="10"/>
      <c r="O223" s="10"/>
      <c r="P223" s="12"/>
      <c r="Q223" s="10"/>
      <c r="R223" s="10"/>
      <c r="S223" s="10"/>
      <c r="T223" s="12"/>
      <c r="U223" s="10"/>
      <c r="V223" s="10"/>
      <c r="W223" s="10"/>
      <c r="X223" s="12"/>
      <c r="Y223" s="16"/>
    </row>
    <row r="224" spans="2:25" x14ac:dyDescent="0.25">
      <c r="B224" s="27"/>
      <c r="C224" s="28"/>
      <c r="D224" s="28"/>
      <c r="E224" s="8"/>
      <c r="F224" s="8"/>
      <c r="G224" s="10"/>
      <c r="H224" s="10"/>
      <c r="I224" s="10"/>
      <c r="J224" s="10"/>
      <c r="K224" s="10"/>
      <c r="L224" s="10"/>
      <c r="M224" s="10"/>
      <c r="N224" s="10"/>
      <c r="O224" s="10"/>
      <c r="P224" s="12"/>
      <c r="Q224" s="10"/>
      <c r="R224" s="10"/>
      <c r="S224" s="10"/>
      <c r="T224" s="12"/>
      <c r="U224" s="10"/>
      <c r="V224" s="10"/>
      <c r="W224" s="10"/>
      <c r="X224" s="12"/>
      <c r="Y224" s="16"/>
    </row>
    <row r="225" spans="2:25" x14ac:dyDescent="0.25">
      <c r="B225" s="27"/>
      <c r="C225" s="28"/>
      <c r="D225" s="28"/>
      <c r="E225" s="8"/>
      <c r="F225" s="8"/>
      <c r="G225" s="10"/>
      <c r="H225" s="10"/>
      <c r="I225" s="10"/>
      <c r="J225" s="10"/>
      <c r="K225" s="10"/>
      <c r="L225" s="10"/>
      <c r="M225" s="10"/>
      <c r="N225" s="10"/>
      <c r="O225" s="10"/>
      <c r="P225" s="12"/>
      <c r="Q225" s="10"/>
      <c r="R225" s="10"/>
      <c r="S225" s="10"/>
      <c r="T225" s="12"/>
      <c r="U225" s="10"/>
      <c r="V225" s="10"/>
      <c r="W225" s="10"/>
      <c r="X225" s="12"/>
      <c r="Y225" s="16"/>
    </row>
    <row r="226" spans="2:25" x14ac:dyDescent="0.25">
      <c r="B226" s="27" t="s">
        <v>98</v>
      </c>
      <c r="C226" s="28"/>
      <c r="D226" s="28"/>
      <c r="E226" s="8"/>
      <c r="F226" s="8"/>
      <c r="G226" s="10" t="s">
        <v>97</v>
      </c>
      <c r="H226" s="10"/>
      <c r="I226" s="10"/>
      <c r="J226" s="10" t="s">
        <v>99</v>
      </c>
      <c r="K226" s="10"/>
      <c r="L226" s="10"/>
      <c r="M226" s="10" t="s">
        <v>100</v>
      </c>
      <c r="N226" s="10"/>
      <c r="O226" s="10"/>
      <c r="P226" s="12">
        <v>9</v>
      </c>
      <c r="Q226" s="10" t="s">
        <v>101</v>
      </c>
      <c r="R226" s="10"/>
      <c r="S226" s="10"/>
      <c r="T226" s="12">
        <v>3</v>
      </c>
      <c r="U226" s="10" t="s">
        <v>325</v>
      </c>
      <c r="V226" s="10"/>
      <c r="W226" s="10"/>
      <c r="X226" s="12">
        <v>4</v>
      </c>
      <c r="Y226" s="16">
        <f>P226*T226*X226</f>
        <v>108</v>
      </c>
    </row>
    <row r="227" spans="2:25" x14ac:dyDescent="0.25">
      <c r="B227" s="27"/>
      <c r="C227" s="28"/>
      <c r="D227" s="28"/>
      <c r="E227" s="8"/>
      <c r="F227" s="8"/>
      <c r="G227" s="10"/>
      <c r="H227" s="10"/>
      <c r="I227" s="10"/>
      <c r="J227" s="10"/>
      <c r="K227" s="10"/>
      <c r="L227" s="10"/>
      <c r="M227" s="10"/>
      <c r="N227" s="10"/>
      <c r="O227" s="10"/>
      <c r="P227" s="12"/>
      <c r="Q227" s="10"/>
      <c r="R227" s="10"/>
      <c r="S227" s="10"/>
      <c r="T227" s="12"/>
      <c r="U227" s="10"/>
      <c r="V227" s="10"/>
      <c r="W227" s="10"/>
      <c r="X227" s="12"/>
      <c r="Y227" s="16"/>
    </row>
    <row r="228" spans="2:25" x14ac:dyDescent="0.25">
      <c r="B228" s="27"/>
      <c r="C228" s="28"/>
      <c r="D228" s="28"/>
      <c r="E228" s="8"/>
      <c r="F228" s="8"/>
      <c r="G228" s="10"/>
      <c r="H228" s="10"/>
      <c r="I228" s="10"/>
      <c r="J228" s="10"/>
      <c r="K228" s="10"/>
      <c r="L228" s="10"/>
      <c r="M228" s="10"/>
      <c r="N228" s="10"/>
      <c r="O228" s="10"/>
      <c r="P228" s="12"/>
      <c r="Q228" s="10"/>
      <c r="R228" s="10"/>
      <c r="S228" s="10"/>
      <c r="T228" s="12"/>
      <c r="U228" s="10"/>
      <c r="V228" s="10"/>
      <c r="W228" s="10"/>
      <c r="X228" s="12"/>
      <c r="Y228" s="16"/>
    </row>
    <row r="229" spans="2:25" x14ac:dyDescent="0.25">
      <c r="B229" s="27"/>
      <c r="C229" s="28"/>
      <c r="D229" s="28"/>
      <c r="E229" s="8"/>
      <c r="F229" s="8"/>
      <c r="G229" s="10"/>
      <c r="H229" s="10"/>
      <c r="I229" s="10"/>
      <c r="J229" s="10"/>
      <c r="K229" s="10"/>
      <c r="L229" s="10"/>
      <c r="M229" s="10"/>
      <c r="N229" s="10"/>
      <c r="O229" s="10"/>
      <c r="P229" s="12"/>
      <c r="Q229" s="10"/>
      <c r="R229" s="10"/>
      <c r="S229" s="10"/>
      <c r="T229" s="12"/>
      <c r="U229" s="10"/>
      <c r="V229" s="10"/>
      <c r="W229" s="10"/>
      <c r="X229" s="12"/>
      <c r="Y229" s="16"/>
    </row>
    <row r="230" spans="2:25" x14ac:dyDescent="0.25">
      <c r="B230" s="27" t="s">
        <v>91</v>
      </c>
      <c r="C230" s="28"/>
      <c r="D230" s="28"/>
      <c r="E230" s="8"/>
      <c r="F230" s="8"/>
      <c r="G230" s="10" t="s">
        <v>102</v>
      </c>
      <c r="H230" s="10"/>
      <c r="I230" s="10"/>
      <c r="J230" s="10" t="s">
        <v>103</v>
      </c>
      <c r="K230" s="10"/>
      <c r="L230" s="10"/>
      <c r="M230" s="10" t="s">
        <v>104</v>
      </c>
      <c r="N230" s="10"/>
      <c r="O230" s="10"/>
      <c r="P230" s="12">
        <v>8</v>
      </c>
      <c r="Q230" s="10" t="s">
        <v>105</v>
      </c>
      <c r="R230" s="10"/>
      <c r="S230" s="10"/>
      <c r="T230" s="12">
        <v>3</v>
      </c>
      <c r="U230" s="10" t="s">
        <v>326</v>
      </c>
      <c r="V230" s="10"/>
      <c r="W230" s="10"/>
      <c r="X230" s="12">
        <v>4</v>
      </c>
      <c r="Y230" s="16">
        <f>P230*T230*X230</f>
        <v>96</v>
      </c>
    </row>
    <row r="231" spans="2:25" x14ac:dyDescent="0.25">
      <c r="B231" s="27"/>
      <c r="C231" s="28"/>
      <c r="D231" s="28"/>
      <c r="E231" s="8"/>
      <c r="F231" s="8"/>
      <c r="G231" s="10"/>
      <c r="H231" s="10"/>
      <c r="I231" s="10"/>
      <c r="J231" s="10"/>
      <c r="K231" s="10"/>
      <c r="L231" s="10"/>
      <c r="M231" s="10"/>
      <c r="N231" s="10"/>
      <c r="O231" s="10"/>
      <c r="P231" s="12"/>
      <c r="Q231" s="10"/>
      <c r="R231" s="10"/>
      <c r="S231" s="10"/>
      <c r="T231" s="12"/>
      <c r="U231" s="10"/>
      <c r="V231" s="10"/>
      <c r="W231" s="10"/>
      <c r="X231" s="12"/>
      <c r="Y231" s="16"/>
    </row>
    <row r="232" spans="2:25" x14ac:dyDescent="0.25">
      <c r="B232" s="27"/>
      <c r="C232" s="28"/>
      <c r="D232" s="28"/>
      <c r="E232" s="8"/>
      <c r="F232" s="8"/>
      <c r="G232" s="10"/>
      <c r="H232" s="10"/>
      <c r="I232" s="10"/>
      <c r="J232" s="10"/>
      <c r="K232" s="10"/>
      <c r="L232" s="10"/>
      <c r="M232" s="10"/>
      <c r="N232" s="10"/>
      <c r="O232" s="10"/>
      <c r="P232" s="12"/>
      <c r="Q232" s="10"/>
      <c r="R232" s="10"/>
      <c r="S232" s="10"/>
      <c r="T232" s="12"/>
      <c r="U232" s="10"/>
      <c r="V232" s="10"/>
      <c r="W232" s="10"/>
      <c r="X232" s="12"/>
      <c r="Y232" s="16"/>
    </row>
    <row r="233" spans="2:25" x14ac:dyDescent="0.25">
      <c r="B233" s="27"/>
      <c r="C233" s="28"/>
      <c r="D233" s="28"/>
      <c r="E233" s="8"/>
      <c r="F233" s="8"/>
      <c r="G233" s="10"/>
      <c r="H233" s="10"/>
      <c r="I233" s="10"/>
      <c r="J233" s="10"/>
      <c r="K233" s="10"/>
      <c r="L233" s="10"/>
      <c r="M233" s="10"/>
      <c r="N233" s="10"/>
      <c r="O233" s="10"/>
      <c r="P233" s="12"/>
      <c r="Q233" s="10"/>
      <c r="R233" s="10"/>
      <c r="S233" s="10"/>
      <c r="T233" s="12"/>
      <c r="U233" s="10"/>
      <c r="V233" s="10"/>
      <c r="W233" s="10"/>
      <c r="X233" s="12"/>
      <c r="Y233" s="16"/>
    </row>
    <row r="234" spans="2:25" x14ac:dyDescent="0.25">
      <c r="B234" s="27" t="s">
        <v>106</v>
      </c>
      <c r="C234" s="28"/>
      <c r="D234" s="28"/>
      <c r="E234" s="8"/>
      <c r="F234" s="8"/>
      <c r="G234" s="10" t="s">
        <v>107</v>
      </c>
      <c r="H234" s="10"/>
      <c r="I234" s="10"/>
      <c r="J234" s="10" t="s">
        <v>108</v>
      </c>
      <c r="K234" s="10"/>
      <c r="L234" s="10"/>
      <c r="M234" s="10" t="s">
        <v>109</v>
      </c>
      <c r="N234" s="10"/>
      <c r="O234" s="10"/>
      <c r="P234" s="12">
        <v>7</v>
      </c>
      <c r="Q234" s="10" t="s">
        <v>110</v>
      </c>
      <c r="R234" s="10"/>
      <c r="S234" s="10"/>
      <c r="T234" s="12">
        <v>4</v>
      </c>
      <c r="U234" s="10" t="s">
        <v>327</v>
      </c>
      <c r="V234" s="10"/>
      <c r="W234" s="10"/>
      <c r="X234" s="12">
        <v>4</v>
      </c>
      <c r="Y234" s="16">
        <f>P234*T234*X234</f>
        <v>112</v>
      </c>
    </row>
    <row r="235" spans="2:25" x14ac:dyDescent="0.25">
      <c r="B235" s="27"/>
      <c r="C235" s="28"/>
      <c r="D235" s="28"/>
      <c r="E235" s="8"/>
      <c r="F235" s="8"/>
      <c r="G235" s="10"/>
      <c r="H235" s="10"/>
      <c r="I235" s="10"/>
      <c r="J235" s="10"/>
      <c r="K235" s="10"/>
      <c r="L235" s="10"/>
      <c r="M235" s="10"/>
      <c r="N235" s="10"/>
      <c r="O235" s="10"/>
      <c r="P235" s="12"/>
      <c r="Q235" s="10"/>
      <c r="R235" s="10"/>
      <c r="S235" s="10"/>
      <c r="T235" s="12"/>
      <c r="U235" s="10"/>
      <c r="V235" s="10"/>
      <c r="W235" s="10"/>
      <c r="X235" s="12"/>
      <c r="Y235" s="16"/>
    </row>
    <row r="236" spans="2:25" x14ac:dyDescent="0.25">
      <c r="B236" s="27"/>
      <c r="C236" s="28"/>
      <c r="D236" s="28"/>
      <c r="E236" s="8"/>
      <c r="F236" s="8"/>
      <c r="G236" s="10"/>
      <c r="H236" s="10"/>
      <c r="I236" s="10"/>
      <c r="J236" s="10"/>
      <c r="K236" s="10"/>
      <c r="L236" s="10"/>
      <c r="M236" s="10"/>
      <c r="N236" s="10"/>
      <c r="O236" s="10"/>
      <c r="P236" s="12"/>
      <c r="Q236" s="10"/>
      <c r="R236" s="10"/>
      <c r="S236" s="10"/>
      <c r="T236" s="12"/>
      <c r="U236" s="10"/>
      <c r="V236" s="10"/>
      <c r="W236" s="10"/>
      <c r="X236" s="12"/>
      <c r="Y236" s="16"/>
    </row>
    <row r="237" spans="2:25" x14ac:dyDescent="0.25">
      <c r="B237" s="27"/>
      <c r="C237" s="28"/>
      <c r="D237" s="28"/>
      <c r="E237" s="8"/>
      <c r="F237" s="8"/>
      <c r="G237" s="10"/>
      <c r="H237" s="10"/>
      <c r="I237" s="10"/>
      <c r="J237" s="10"/>
      <c r="K237" s="10"/>
      <c r="L237" s="10"/>
      <c r="M237" s="10"/>
      <c r="N237" s="10"/>
      <c r="O237" s="10"/>
      <c r="P237" s="12"/>
      <c r="Q237" s="10"/>
      <c r="R237" s="10"/>
      <c r="S237" s="10"/>
      <c r="T237" s="12"/>
      <c r="U237" s="10"/>
      <c r="V237" s="10"/>
      <c r="W237" s="10"/>
      <c r="X237" s="12"/>
      <c r="Y237" s="16"/>
    </row>
    <row r="238" spans="2:25" x14ac:dyDescent="0.25">
      <c r="B238" s="27" t="s">
        <v>111</v>
      </c>
      <c r="C238" s="28"/>
      <c r="D238" s="28"/>
      <c r="E238" s="8"/>
      <c r="F238" s="8"/>
      <c r="G238" s="10" t="s">
        <v>112</v>
      </c>
      <c r="H238" s="10"/>
      <c r="I238" s="10"/>
      <c r="J238" s="10" t="s">
        <v>113</v>
      </c>
      <c r="K238" s="10"/>
      <c r="L238" s="10"/>
      <c r="M238" s="10" t="s">
        <v>114</v>
      </c>
      <c r="N238" s="10"/>
      <c r="O238" s="10"/>
      <c r="P238" s="12">
        <v>7</v>
      </c>
      <c r="Q238" s="10" t="s">
        <v>115</v>
      </c>
      <c r="R238" s="10"/>
      <c r="S238" s="10"/>
      <c r="T238" s="12">
        <v>5</v>
      </c>
      <c r="U238" s="10" t="s">
        <v>328</v>
      </c>
      <c r="V238" s="10"/>
      <c r="W238" s="10"/>
      <c r="X238" s="12">
        <v>4</v>
      </c>
      <c r="Y238" s="16">
        <f>P238*T238*X238</f>
        <v>140</v>
      </c>
    </row>
    <row r="239" spans="2:25" x14ac:dyDescent="0.25">
      <c r="B239" s="27"/>
      <c r="C239" s="28"/>
      <c r="D239" s="28"/>
      <c r="E239" s="8"/>
      <c r="F239" s="8"/>
      <c r="G239" s="10"/>
      <c r="H239" s="10"/>
      <c r="I239" s="10"/>
      <c r="J239" s="10"/>
      <c r="K239" s="10"/>
      <c r="L239" s="10"/>
      <c r="M239" s="10"/>
      <c r="N239" s="10"/>
      <c r="O239" s="10"/>
      <c r="P239" s="12"/>
      <c r="Q239" s="10"/>
      <c r="R239" s="10"/>
      <c r="S239" s="10"/>
      <c r="T239" s="12"/>
      <c r="U239" s="10"/>
      <c r="V239" s="10"/>
      <c r="W239" s="10"/>
      <c r="X239" s="12"/>
      <c r="Y239" s="16"/>
    </row>
    <row r="240" spans="2:25" x14ac:dyDescent="0.25">
      <c r="B240" s="27"/>
      <c r="C240" s="28"/>
      <c r="D240" s="28"/>
      <c r="E240" s="8"/>
      <c r="F240" s="8"/>
      <c r="G240" s="10"/>
      <c r="H240" s="10"/>
      <c r="I240" s="10"/>
      <c r="J240" s="10"/>
      <c r="K240" s="10"/>
      <c r="L240" s="10"/>
      <c r="M240" s="10"/>
      <c r="N240" s="10"/>
      <c r="O240" s="10"/>
      <c r="P240" s="12"/>
      <c r="Q240" s="10"/>
      <c r="R240" s="10"/>
      <c r="S240" s="10"/>
      <c r="T240" s="12"/>
      <c r="U240" s="10"/>
      <c r="V240" s="10"/>
      <c r="W240" s="10"/>
      <c r="X240" s="12"/>
      <c r="Y240" s="16"/>
    </row>
    <row r="241" spans="2:25" ht="15.75" thickBot="1" x14ac:dyDescent="0.3">
      <c r="B241" s="29"/>
      <c r="C241" s="30"/>
      <c r="D241" s="30"/>
      <c r="E241" s="9"/>
      <c r="F241" s="9"/>
      <c r="G241" s="11"/>
      <c r="H241" s="11"/>
      <c r="I241" s="11"/>
      <c r="J241" s="11"/>
      <c r="K241" s="11"/>
      <c r="L241" s="11"/>
      <c r="M241" s="11"/>
      <c r="N241" s="11"/>
      <c r="O241" s="11"/>
      <c r="P241" s="13"/>
      <c r="Q241" s="11"/>
      <c r="R241" s="11"/>
      <c r="S241" s="11"/>
      <c r="T241" s="13"/>
      <c r="U241" s="11"/>
      <c r="V241" s="11"/>
      <c r="W241" s="11"/>
      <c r="X241" s="13"/>
      <c r="Y241" s="17"/>
    </row>
  </sheetData>
  <mergeCells count="935">
    <mergeCell ref="Y198:Y199"/>
    <mergeCell ref="J200:L201"/>
    <mergeCell ref="Y200:Y201"/>
    <mergeCell ref="X194:X195"/>
    <mergeCell ref="Y194:Y195"/>
    <mergeCell ref="X202:X203"/>
    <mergeCell ref="Y202:Y203"/>
    <mergeCell ref="G11:I20"/>
    <mergeCell ref="G21:I30"/>
    <mergeCell ref="G31:I40"/>
    <mergeCell ref="G41:I50"/>
    <mergeCell ref="G51:I60"/>
    <mergeCell ref="G61:I70"/>
    <mergeCell ref="G71:I80"/>
    <mergeCell ref="G81:I90"/>
    <mergeCell ref="G91:I100"/>
    <mergeCell ref="G101:I110"/>
    <mergeCell ref="G114:I123"/>
    <mergeCell ref="G124:I133"/>
    <mergeCell ref="G134:I143"/>
    <mergeCell ref="G144:I153"/>
    <mergeCell ref="G154:I163"/>
    <mergeCell ref="G164:I173"/>
    <mergeCell ref="G174:I183"/>
    <mergeCell ref="G184:I193"/>
    <mergeCell ref="G194:I203"/>
    <mergeCell ref="X196:X197"/>
    <mergeCell ref="Y196:Y197"/>
    <mergeCell ref="B194:D203"/>
    <mergeCell ref="E194:F203"/>
    <mergeCell ref="J194:L195"/>
    <mergeCell ref="M194:O195"/>
    <mergeCell ref="P194:P195"/>
    <mergeCell ref="Q194:S195"/>
    <mergeCell ref="T194:T195"/>
    <mergeCell ref="U194:W195"/>
    <mergeCell ref="J198:L199"/>
    <mergeCell ref="M198:O199"/>
    <mergeCell ref="P198:P199"/>
    <mergeCell ref="Q198:S199"/>
    <mergeCell ref="T198:T199"/>
    <mergeCell ref="U198:W199"/>
    <mergeCell ref="J202:L203"/>
    <mergeCell ref="M202:O203"/>
    <mergeCell ref="M200:O201"/>
    <mergeCell ref="P200:P201"/>
    <mergeCell ref="Q200:S201"/>
    <mergeCell ref="T200:T201"/>
    <mergeCell ref="U200:W201"/>
    <mergeCell ref="X200:X201"/>
    <mergeCell ref="P202:P203"/>
    <mergeCell ref="Q202:S203"/>
    <mergeCell ref="T202:T203"/>
    <mergeCell ref="U202:W203"/>
    <mergeCell ref="J192:L193"/>
    <mergeCell ref="M192:O193"/>
    <mergeCell ref="P192:P193"/>
    <mergeCell ref="Q192:S193"/>
    <mergeCell ref="T192:T193"/>
    <mergeCell ref="U192:W193"/>
    <mergeCell ref="J196:L197"/>
    <mergeCell ref="M196:O197"/>
    <mergeCell ref="P196:P197"/>
    <mergeCell ref="Q196:S197"/>
    <mergeCell ref="T196:T197"/>
    <mergeCell ref="U196:W197"/>
    <mergeCell ref="X192:X193"/>
    <mergeCell ref="X198:X199"/>
    <mergeCell ref="Y192:Y193"/>
    <mergeCell ref="J190:L191"/>
    <mergeCell ref="M190:O191"/>
    <mergeCell ref="P190:P191"/>
    <mergeCell ref="Q190:S191"/>
    <mergeCell ref="T190:T191"/>
    <mergeCell ref="U190:W191"/>
    <mergeCell ref="X190:X191"/>
    <mergeCell ref="Y190:Y191"/>
    <mergeCell ref="Y186:Y187"/>
    <mergeCell ref="J188:L189"/>
    <mergeCell ref="M188:O189"/>
    <mergeCell ref="P188:P189"/>
    <mergeCell ref="Q188:S189"/>
    <mergeCell ref="T188:T189"/>
    <mergeCell ref="U188:W189"/>
    <mergeCell ref="X188:X189"/>
    <mergeCell ref="Y188:Y189"/>
    <mergeCell ref="M182:O183"/>
    <mergeCell ref="P182:P183"/>
    <mergeCell ref="Q182:S183"/>
    <mergeCell ref="T182:T183"/>
    <mergeCell ref="U182:W183"/>
    <mergeCell ref="X182:X183"/>
    <mergeCell ref="Y182:Y183"/>
    <mergeCell ref="B184:D193"/>
    <mergeCell ref="E184:F193"/>
    <mergeCell ref="J184:L185"/>
    <mergeCell ref="M184:O185"/>
    <mergeCell ref="P184:P185"/>
    <mergeCell ref="Q184:S185"/>
    <mergeCell ref="T184:T185"/>
    <mergeCell ref="U184:W185"/>
    <mergeCell ref="X184:X185"/>
    <mergeCell ref="Y184:Y185"/>
    <mergeCell ref="J186:L187"/>
    <mergeCell ref="M186:O187"/>
    <mergeCell ref="P186:P187"/>
    <mergeCell ref="Q186:S187"/>
    <mergeCell ref="T186:T187"/>
    <mergeCell ref="U186:W187"/>
    <mergeCell ref="X186:X187"/>
    <mergeCell ref="U176:W177"/>
    <mergeCell ref="X176:X177"/>
    <mergeCell ref="Y176:Y177"/>
    <mergeCell ref="J178:L179"/>
    <mergeCell ref="M178:O179"/>
    <mergeCell ref="P178:P179"/>
    <mergeCell ref="Q178:S179"/>
    <mergeCell ref="T178:T179"/>
    <mergeCell ref="U178:W179"/>
    <mergeCell ref="X178:X179"/>
    <mergeCell ref="Y178:Y179"/>
    <mergeCell ref="M172:O173"/>
    <mergeCell ref="P172:P173"/>
    <mergeCell ref="Q172:S173"/>
    <mergeCell ref="T172:T173"/>
    <mergeCell ref="U172:W173"/>
    <mergeCell ref="X172:X173"/>
    <mergeCell ref="Y172:Y173"/>
    <mergeCell ref="B174:D183"/>
    <mergeCell ref="E174:F183"/>
    <mergeCell ref="J174:L175"/>
    <mergeCell ref="M174:O175"/>
    <mergeCell ref="P174:P175"/>
    <mergeCell ref="Q174:S175"/>
    <mergeCell ref="T174:T175"/>
    <mergeCell ref="U174:W175"/>
    <mergeCell ref="X174:X175"/>
    <mergeCell ref="Y174:Y175"/>
    <mergeCell ref="J176:L177"/>
    <mergeCell ref="M176:O177"/>
    <mergeCell ref="P176:P177"/>
    <mergeCell ref="Q176:S177"/>
    <mergeCell ref="T176:T177"/>
    <mergeCell ref="X180:X181"/>
    <mergeCell ref="Y180:Y181"/>
    <mergeCell ref="M168:O169"/>
    <mergeCell ref="P168:P169"/>
    <mergeCell ref="Q168:S169"/>
    <mergeCell ref="T168:T169"/>
    <mergeCell ref="U168:W169"/>
    <mergeCell ref="X168:X169"/>
    <mergeCell ref="Y168:Y169"/>
    <mergeCell ref="J170:L171"/>
    <mergeCell ref="M170:O171"/>
    <mergeCell ref="P170:P171"/>
    <mergeCell ref="Q170:S171"/>
    <mergeCell ref="T170:T171"/>
    <mergeCell ref="U170:W171"/>
    <mergeCell ref="X170:X171"/>
    <mergeCell ref="Y170:Y171"/>
    <mergeCell ref="X162:X163"/>
    <mergeCell ref="Y162:Y163"/>
    <mergeCell ref="B164:D173"/>
    <mergeCell ref="E164:F173"/>
    <mergeCell ref="J164:L165"/>
    <mergeCell ref="M164:O165"/>
    <mergeCell ref="P164:P165"/>
    <mergeCell ref="Q164:S165"/>
    <mergeCell ref="T164:T165"/>
    <mergeCell ref="U164:W165"/>
    <mergeCell ref="X164:X165"/>
    <mergeCell ref="Y164:Y165"/>
    <mergeCell ref="J166:L167"/>
    <mergeCell ref="M166:O167"/>
    <mergeCell ref="P166:P167"/>
    <mergeCell ref="Q166:S167"/>
    <mergeCell ref="T166:T167"/>
    <mergeCell ref="U166:W167"/>
    <mergeCell ref="X166:X167"/>
    <mergeCell ref="Y166:Y167"/>
    <mergeCell ref="J168:L169"/>
    <mergeCell ref="B154:D163"/>
    <mergeCell ref="E154:F163"/>
    <mergeCell ref="J162:L163"/>
    <mergeCell ref="X158:X159"/>
    <mergeCell ref="Y158:Y159"/>
    <mergeCell ref="J160:L161"/>
    <mergeCell ref="M160:O161"/>
    <mergeCell ref="P160:P161"/>
    <mergeCell ref="Q160:S161"/>
    <mergeCell ref="T160:T161"/>
    <mergeCell ref="U160:W161"/>
    <mergeCell ref="X160:X161"/>
    <mergeCell ref="Y160:Y161"/>
    <mergeCell ref="J158:L159"/>
    <mergeCell ref="M158:O159"/>
    <mergeCell ref="P158:P159"/>
    <mergeCell ref="Q158:S159"/>
    <mergeCell ref="T158:T159"/>
    <mergeCell ref="U158:W159"/>
    <mergeCell ref="X154:X155"/>
    <mergeCell ref="Y154:Y155"/>
    <mergeCell ref="J156:L157"/>
    <mergeCell ref="M156:O157"/>
    <mergeCell ref="P156:P157"/>
    <mergeCell ref="Q156:S157"/>
    <mergeCell ref="T156:T157"/>
    <mergeCell ref="U156:W157"/>
    <mergeCell ref="X156:X157"/>
    <mergeCell ref="Y156:Y157"/>
    <mergeCell ref="J154:L155"/>
    <mergeCell ref="M154:O155"/>
    <mergeCell ref="P154:P155"/>
    <mergeCell ref="Q154:S155"/>
    <mergeCell ref="T154:T155"/>
    <mergeCell ref="U154:W155"/>
    <mergeCell ref="M162:O163"/>
    <mergeCell ref="P162:P163"/>
    <mergeCell ref="Q162:S163"/>
    <mergeCell ref="T162:T163"/>
    <mergeCell ref="U162:W163"/>
    <mergeCell ref="J152:L153"/>
    <mergeCell ref="M152:O153"/>
    <mergeCell ref="P152:P153"/>
    <mergeCell ref="Q152:S153"/>
    <mergeCell ref="T152:T153"/>
    <mergeCell ref="U152:W153"/>
    <mergeCell ref="Y150:Y151"/>
    <mergeCell ref="X142:X143"/>
    <mergeCell ref="Y142:Y143"/>
    <mergeCell ref="Y144:Y145"/>
    <mergeCell ref="Y146:Y147"/>
    <mergeCell ref="X152:X153"/>
    <mergeCell ref="Y152:Y153"/>
    <mergeCell ref="M148:O149"/>
    <mergeCell ref="P148:P149"/>
    <mergeCell ref="Q148:S149"/>
    <mergeCell ref="T148:T149"/>
    <mergeCell ref="U148:W149"/>
    <mergeCell ref="X148:X149"/>
    <mergeCell ref="Y148:Y149"/>
    <mergeCell ref="P142:P143"/>
    <mergeCell ref="Q142:S143"/>
    <mergeCell ref="T142:T143"/>
    <mergeCell ref="U142:W143"/>
    <mergeCell ref="B144:D153"/>
    <mergeCell ref="E144:F153"/>
    <mergeCell ref="J144:L145"/>
    <mergeCell ref="M144:O145"/>
    <mergeCell ref="P144:P145"/>
    <mergeCell ref="Q144:S145"/>
    <mergeCell ref="T144:T145"/>
    <mergeCell ref="U144:W145"/>
    <mergeCell ref="X144:X145"/>
    <mergeCell ref="J146:L147"/>
    <mergeCell ref="M146:O147"/>
    <mergeCell ref="P146:P147"/>
    <mergeCell ref="Q146:S147"/>
    <mergeCell ref="T146:T147"/>
    <mergeCell ref="U146:W147"/>
    <mergeCell ref="X146:X147"/>
    <mergeCell ref="J148:L149"/>
    <mergeCell ref="J150:L151"/>
    <mergeCell ref="M150:O151"/>
    <mergeCell ref="P150:P151"/>
    <mergeCell ref="Q150:S151"/>
    <mergeCell ref="T150:T151"/>
    <mergeCell ref="U150:W151"/>
    <mergeCell ref="X150:X151"/>
    <mergeCell ref="X134:X135"/>
    <mergeCell ref="Y134:Y135"/>
    <mergeCell ref="J136:L137"/>
    <mergeCell ref="M136:O137"/>
    <mergeCell ref="P136:P137"/>
    <mergeCell ref="Q136:S137"/>
    <mergeCell ref="T136:T137"/>
    <mergeCell ref="U136:W137"/>
    <mergeCell ref="X136:X137"/>
    <mergeCell ref="Y136:Y137"/>
    <mergeCell ref="X138:X139"/>
    <mergeCell ref="Y138:Y139"/>
    <mergeCell ref="J140:L141"/>
    <mergeCell ref="M140:O141"/>
    <mergeCell ref="P140:P141"/>
    <mergeCell ref="Q140:S141"/>
    <mergeCell ref="T140:T141"/>
    <mergeCell ref="U140:W141"/>
    <mergeCell ref="X140:X141"/>
    <mergeCell ref="Y140:Y141"/>
    <mergeCell ref="J130:L131"/>
    <mergeCell ref="M130:O131"/>
    <mergeCell ref="P130:P131"/>
    <mergeCell ref="Q130:S131"/>
    <mergeCell ref="T130:T131"/>
    <mergeCell ref="U130:W131"/>
    <mergeCell ref="X130:X131"/>
    <mergeCell ref="Y130:Y131"/>
    <mergeCell ref="B134:D143"/>
    <mergeCell ref="E134:F143"/>
    <mergeCell ref="J134:L135"/>
    <mergeCell ref="M134:O135"/>
    <mergeCell ref="P134:P135"/>
    <mergeCell ref="Q134:S135"/>
    <mergeCell ref="T134:T135"/>
    <mergeCell ref="U134:W135"/>
    <mergeCell ref="J138:L139"/>
    <mergeCell ref="M138:O139"/>
    <mergeCell ref="P138:P139"/>
    <mergeCell ref="Q138:S139"/>
    <mergeCell ref="T138:T139"/>
    <mergeCell ref="U138:W139"/>
    <mergeCell ref="J142:L143"/>
    <mergeCell ref="M142:O143"/>
    <mergeCell ref="U132:W133"/>
    <mergeCell ref="X132:X133"/>
    <mergeCell ref="Y132:Y133"/>
    <mergeCell ref="M128:O129"/>
    <mergeCell ref="P128:P129"/>
    <mergeCell ref="Q128:S129"/>
    <mergeCell ref="T128:T129"/>
    <mergeCell ref="U128:W129"/>
    <mergeCell ref="X128:X129"/>
    <mergeCell ref="Y128:Y129"/>
    <mergeCell ref="X122:X123"/>
    <mergeCell ref="Y122:Y123"/>
    <mergeCell ref="B124:D133"/>
    <mergeCell ref="E124:F133"/>
    <mergeCell ref="J124:L125"/>
    <mergeCell ref="M124:O125"/>
    <mergeCell ref="P124:P125"/>
    <mergeCell ref="Q124:S125"/>
    <mergeCell ref="T124:T125"/>
    <mergeCell ref="U124:W125"/>
    <mergeCell ref="X124:X125"/>
    <mergeCell ref="Y124:Y125"/>
    <mergeCell ref="J126:L127"/>
    <mergeCell ref="M126:O127"/>
    <mergeCell ref="P126:P127"/>
    <mergeCell ref="Q126:S127"/>
    <mergeCell ref="T126:T127"/>
    <mergeCell ref="U126:W127"/>
    <mergeCell ref="X126:X127"/>
    <mergeCell ref="Y126:Y127"/>
    <mergeCell ref="J128:L129"/>
    <mergeCell ref="B114:D123"/>
    <mergeCell ref="E114:F123"/>
    <mergeCell ref="J122:L123"/>
    <mergeCell ref="X118:X119"/>
    <mergeCell ref="Y118:Y119"/>
    <mergeCell ref="J120:L121"/>
    <mergeCell ref="M120:O121"/>
    <mergeCell ref="P120:P121"/>
    <mergeCell ref="Q120:S121"/>
    <mergeCell ref="T120:T121"/>
    <mergeCell ref="U120:W121"/>
    <mergeCell ref="X120:X121"/>
    <mergeCell ref="Y120:Y121"/>
    <mergeCell ref="J118:L119"/>
    <mergeCell ref="M118:O119"/>
    <mergeCell ref="P118:P119"/>
    <mergeCell ref="Q118:S119"/>
    <mergeCell ref="T118:T119"/>
    <mergeCell ref="U118:W119"/>
    <mergeCell ref="X114:X115"/>
    <mergeCell ref="Y114:Y115"/>
    <mergeCell ref="J116:L117"/>
    <mergeCell ref="M116:O117"/>
    <mergeCell ref="P116:P117"/>
    <mergeCell ref="Q116:S117"/>
    <mergeCell ref="T116:T117"/>
    <mergeCell ref="U116:W117"/>
    <mergeCell ref="X116:X117"/>
    <mergeCell ref="Y116:Y117"/>
    <mergeCell ref="J114:L115"/>
    <mergeCell ref="M114:O115"/>
    <mergeCell ref="P114:P115"/>
    <mergeCell ref="Q114:S115"/>
    <mergeCell ref="T114:T115"/>
    <mergeCell ref="U114:W115"/>
    <mergeCell ref="M122:O123"/>
    <mergeCell ref="P122:P123"/>
    <mergeCell ref="Q122:S123"/>
    <mergeCell ref="T122:T123"/>
    <mergeCell ref="U122:W123"/>
    <mergeCell ref="B219:D221"/>
    <mergeCell ref="E219:F221"/>
    <mergeCell ref="B222:D225"/>
    <mergeCell ref="E222:F225"/>
    <mergeCell ref="B204:D206"/>
    <mergeCell ref="E204:F206"/>
    <mergeCell ref="J180:L181"/>
    <mergeCell ref="M180:O181"/>
    <mergeCell ref="P180:P181"/>
    <mergeCell ref="Q180:S181"/>
    <mergeCell ref="T180:T181"/>
    <mergeCell ref="U180:W181"/>
    <mergeCell ref="J182:L183"/>
    <mergeCell ref="J172:L173"/>
    <mergeCell ref="J132:L133"/>
    <mergeCell ref="M132:O133"/>
    <mergeCell ref="P132:P133"/>
    <mergeCell ref="Q132:S133"/>
    <mergeCell ref="T132:T133"/>
    <mergeCell ref="Y215:Y218"/>
    <mergeCell ref="P215:P218"/>
    <mergeCell ref="Q215:S218"/>
    <mergeCell ref="T215:T218"/>
    <mergeCell ref="U215:W218"/>
    <mergeCell ref="X215:X218"/>
    <mergeCell ref="B215:D218"/>
    <mergeCell ref="E215:F218"/>
    <mergeCell ref="G215:I218"/>
    <mergeCell ref="J215:L218"/>
    <mergeCell ref="M215:O218"/>
    <mergeCell ref="Y207:Y210"/>
    <mergeCell ref="B211:D214"/>
    <mergeCell ref="E211:F214"/>
    <mergeCell ref="G211:I214"/>
    <mergeCell ref="J211:L214"/>
    <mergeCell ref="M211:O214"/>
    <mergeCell ref="P211:P214"/>
    <mergeCell ref="Q211:S214"/>
    <mergeCell ref="T211:T214"/>
    <mergeCell ref="U211:W214"/>
    <mergeCell ref="X211:X214"/>
    <mergeCell ref="Y211:Y214"/>
    <mergeCell ref="P207:P210"/>
    <mergeCell ref="Q207:S210"/>
    <mergeCell ref="T207:T210"/>
    <mergeCell ref="U207:W210"/>
    <mergeCell ref="X207:X210"/>
    <mergeCell ref="B207:D210"/>
    <mergeCell ref="E207:F210"/>
    <mergeCell ref="G207:I210"/>
    <mergeCell ref="J207:L210"/>
    <mergeCell ref="M207:O210"/>
    <mergeCell ref="B111:D113"/>
    <mergeCell ref="E111:F113"/>
    <mergeCell ref="U5:W7"/>
    <mergeCell ref="X5:X7"/>
    <mergeCell ref="Q13:S14"/>
    <mergeCell ref="Q15:S16"/>
    <mergeCell ref="Q17:S18"/>
    <mergeCell ref="Q19:S20"/>
    <mergeCell ref="T11:T12"/>
    <mergeCell ref="T13:T14"/>
    <mergeCell ref="T15:T16"/>
    <mergeCell ref="T17:T18"/>
    <mergeCell ref="T19:T20"/>
    <mergeCell ref="U11:W12"/>
    <mergeCell ref="U13:W14"/>
    <mergeCell ref="M15:O16"/>
    <mergeCell ref="M17:O18"/>
    <mergeCell ref="M19:O20"/>
    <mergeCell ref="P11:P12"/>
    <mergeCell ref="P13:P14"/>
    <mergeCell ref="P15:P16"/>
    <mergeCell ref="P17:P18"/>
    <mergeCell ref="P19:P20"/>
    <mergeCell ref="Q11:S12"/>
    <mergeCell ref="B2:Y3"/>
    <mergeCell ref="Y5:Y7"/>
    <mergeCell ref="M5:O7"/>
    <mergeCell ref="B5:D7"/>
    <mergeCell ref="G222:I225"/>
    <mergeCell ref="J222:L225"/>
    <mergeCell ref="M222:O225"/>
    <mergeCell ref="P222:P225"/>
    <mergeCell ref="Q222:S225"/>
    <mergeCell ref="T222:T225"/>
    <mergeCell ref="U222:W225"/>
    <mergeCell ref="X222:X225"/>
    <mergeCell ref="Y222:Y225"/>
    <mergeCell ref="E8:F10"/>
    <mergeCell ref="E5:F7"/>
    <mergeCell ref="G5:I7"/>
    <mergeCell ref="J5:L7"/>
    <mergeCell ref="B8:D10"/>
    <mergeCell ref="P5:P7"/>
    <mergeCell ref="Q5:S7"/>
    <mergeCell ref="T5:T7"/>
    <mergeCell ref="J11:L12"/>
    <mergeCell ref="M11:O12"/>
    <mergeCell ref="M13:O14"/>
    <mergeCell ref="U226:W229"/>
    <mergeCell ref="X226:X229"/>
    <mergeCell ref="Y226:Y229"/>
    <mergeCell ref="B230:D233"/>
    <mergeCell ref="E230:F233"/>
    <mergeCell ref="G230:I233"/>
    <mergeCell ref="J230:L233"/>
    <mergeCell ref="M230:O233"/>
    <mergeCell ref="Q230:S233"/>
    <mergeCell ref="T230:T233"/>
    <mergeCell ref="U230:W233"/>
    <mergeCell ref="X230:X233"/>
    <mergeCell ref="Y230:Y233"/>
    <mergeCell ref="B226:D229"/>
    <mergeCell ref="E226:F229"/>
    <mergeCell ref="G226:I229"/>
    <mergeCell ref="J226:L229"/>
    <mergeCell ref="M226:O229"/>
    <mergeCell ref="P226:P229"/>
    <mergeCell ref="P230:P233"/>
    <mergeCell ref="Q226:S229"/>
    <mergeCell ref="T226:T229"/>
    <mergeCell ref="X234:X237"/>
    <mergeCell ref="Y234:Y237"/>
    <mergeCell ref="B238:D241"/>
    <mergeCell ref="E238:F241"/>
    <mergeCell ref="G238:I241"/>
    <mergeCell ref="J238:L241"/>
    <mergeCell ref="M238:O241"/>
    <mergeCell ref="P238:P241"/>
    <mergeCell ref="Q238:S241"/>
    <mergeCell ref="T238:T241"/>
    <mergeCell ref="U238:W241"/>
    <mergeCell ref="X238:X241"/>
    <mergeCell ref="Y238:Y241"/>
    <mergeCell ref="B234:D237"/>
    <mergeCell ref="E234:F237"/>
    <mergeCell ref="G234:I237"/>
    <mergeCell ref="J234:L237"/>
    <mergeCell ref="M234:O237"/>
    <mergeCell ref="P234:P237"/>
    <mergeCell ref="Q234:S237"/>
    <mergeCell ref="T234:T237"/>
    <mergeCell ref="U234:W237"/>
    <mergeCell ref="E11:F20"/>
    <mergeCell ref="B11:D20"/>
    <mergeCell ref="E21:F30"/>
    <mergeCell ref="B21:D30"/>
    <mergeCell ref="J23:L24"/>
    <mergeCell ref="J21:L22"/>
    <mergeCell ref="J13:L14"/>
    <mergeCell ref="J15:L16"/>
    <mergeCell ref="J17:L18"/>
    <mergeCell ref="J19:L20"/>
    <mergeCell ref="J25:L26"/>
    <mergeCell ref="U15:W16"/>
    <mergeCell ref="U17:W18"/>
    <mergeCell ref="U19:W20"/>
    <mergeCell ref="X11:X12"/>
    <mergeCell ref="X13:X14"/>
    <mergeCell ref="X15:X16"/>
    <mergeCell ref="X17:X18"/>
    <mergeCell ref="X19:X20"/>
    <mergeCell ref="Y11:Y12"/>
    <mergeCell ref="Y13:Y14"/>
    <mergeCell ref="Y15:Y16"/>
    <mergeCell ref="Y17:Y18"/>
    <mergeCell ref="Y19:Y20"/>
    <mergeCell ref="M25:O26"/>
    <mergeCell ref="J27:L28"/>
    <mergeCell ref="M27:O28"/>
    <mergeCell ref="J29:L30"/>
    <mergeCell ref="M29:O30"/>
    <mergeCell ref="P23:P24"/>
    <mergeCell ref="P25:P26"/>
    <mergeCell ref="P27:P28"/>
    <mergeCell ref="P29:P30"/>
    <mergeCell ref="M21:O22"/>
    <mergeCell ref="P21:P22"/>
    <mergeCell ref="Q21:S22"/>
    <mergeCell ref="T21:T22"/>
    <mergeCell ref="U21:W22"/>
    <mergeCell ref="X21:X22"/>
    <mergeCell ref="Y21:Y22"/>
    <mergeCell ref="Q23:S24"/>
    <mergeCell ref="T23:T24"/>
    <mergeCell ref="U23:W24"/>
    <mergeCell ref="X23:X24"/>
    <mergeCell ref="Y23:Y24"/>
    <mergeCell ref="M23:O24"/>
    <mergeCell ref="Q25:S26"/>
    <mergeCell ref="T25:T26"/>
    <mergeCell ref="U25:W26"/>
    <mergeCell ref="X25:X26"/>
    <mergeCell ref="Y25:Y26"/>
    <mergeCell ref="Q27:S28"/>
    <mergeCell ref="T27:T28"/>
    <mergeCell ref="U27:W28"/>
    <mergeCell ref="X27:X28"/>
    <mergeCell ref="Y27:Y28"/>
    <mergeCell ref="Q29:S30"/>
    <mergeCell ref="T29:T30"/>
    <mergeCell ref="U29:W30"/>
    <mergeCell ref="X29:X30"/>
    <mergeCell ref="Y29:Y30"/>
    <mergeCell ref="E31:F40"/>
    <mergeCell ref="B31:D40"/>
    <mergeCell ref="J31:L32"/>
    <mergeCell ref="M31:O32"/>
    <mergeCell ref="P31:P32"/>
    <mergeCell ref="Q31:S32"/>
    <mergeCell ref="T31:T32"/>
    <mergeCell ref="U31:W32"/>
    <mergeCell ref="X31:X32"/>
    <mergeCell ref="Y31:Y32"/>
    <mergeCell ref="J33:L34"/>
    <mergeCell ref="M33:O34"/>
    <mergeCell ref="P33:P34"/>
    <mergeCell ref="Q33:S34"/>
    <mergeCell ref="T33:T34"/>
    <mergeCell ref="U33:W34"/>
    <mergeCell ref="X33:X34"/>
    <mergeCell ref="Y33:Y34"/>
    <mergeCell ref="J35:L36"/>
    <mergeCell ref="M35:O36"/>
    <mergeCell ref="P35:P36"/>
    <mergeCell ref="Q35:S36"/>
    <mergeCell ref="T35:T36"/>
    <mergeCell ref="U35:W36"/>
    <mergeCell ref="X35:X36"/>
    <mergeCell ref="Y35:Y36"/>
    <mergeCell ref="J37:L38"/>
    <mergeCell ref="M37:O38"/>
    <mergeCell ref="P37:P38"/>
    <mergeCell ref="Q37:S38"/>
    <mergeCell ref="T37:T38"/>
    <mergeCell ref="U37:W38"/>
    <mergeCell ref="X37:X38"/>
    <mergeCell ref="Y37:Y38"/>
    <mergeCell ref="J39:L40"/>
    <mergeCell ref="M39:O40"/>
    <mergeCell ref="P39:P40"/>
    <mergeCell ref="Q39:S40"/>
    <mergeCell ref="T39:T40"/>
    <mergeCell ref="U39:W40"/>
    <mergeCell ref="X39:X40"/>
    <mergeCell ref="Y39:Y40"/>
    <mergeCell ref="E41:F50"/>
    <mergeCell ref="X41:X42"/>
    <mergeCell ref="Y41:Y42"/>
    <mergeCell ref="U43:W44"/>
    <mergeCell ref="X43:X44"/>
    <mergeCell ref="Y43:Y44"/>
    <mergeCell ref="X45:X46"/>
    <mergeCell ref="Y45:Y46"/>
    <mergeCell ref="J47:L48"/>
    <mergeCell ref="M47:O48"/>
    <mergeCell ref="P47:P48"/>
    <mergeCell ref="Q47:S48"/>
    <mergeCell ref="T47:T48"/>
    <mergeCell ref="U47:W48"/>
    <mergeCell ref="X47:X48"/>
    <mergeCell ref="Y47:Y48"/>
    <mergeCell ref="B41:D50"/>
    <mergeCell ref="J41:L42"/>
    <mergeCell ref="M41:O42"/>
    <mergeCell ref="P41:P42"/>
    <mergeCell ref="Q41:S42"/>
    <mergeCell ref="T41:T42"/>
    <mergeCell ref="U41:W42"/>
    <mergeCell ref="J45:L46"/>
    <mergeCell ref="M45:O46"/>
    <mergeCell ref="P45:P46"/>
    <mergeCell ref="Q45:S46"/>
    <mergeCell ref="T45:T46"/>
    <mergeCell ref="U45:W46"/>
    <mergeCell ref="J49:L50"/>
    <mergeCell ref="M49:O50"/>
    <mergeCell ref="P49:P50"/>
    <mergeCell ref="Q49:S50"/>
    <mergeCell ref="T49:T50"/>
    <mergeCell ref="U49:W50"/>
    <mergeCell ref="J43:L44"/>
    <mergeCell ref="M43:O44"/>
    <mergeCell ref="P43:P44"/>
    <mergeCell ref="Q43:S44"/>
    <mergeCell ref="T43:T44"/>
    <mergeCell ref="X49:X50"/>
    <mergeCell ref="Y49:Y50"/>
    <mergeCell ref="E51:F60"/>
    <mergeCell ref="B51:D60"/>
    <mergeCell ref="J51:L52"/>
    <mergeCell ref="M51:O52"/>
    <mergeCell ref="P51:P52"/>
    <mergeCell ref="Q51:S52"/>
    <mergeCell ref="T51:T52"/>
    <mergeCell ref="U51:W52"/>
    <mergeCell ref="X51:X52"/>
    <mergeCell ref="Y51:Y52"/>
    <mergeCell ref="J53:L54"/>
    <mergeCell ref="M53:O54"/>
    <mergeCell ref="P53:P54"/>
    <mergeCell ref="Q53:S54"/>
    <mergeCell ref="T53:T54"/>
    <mergeCell ref="U53:W54"/>
    <mergeCell ref="X53:X54"/>
    <mergeCell ref="Y53:Y54"/>
    <mergeCell ref="J55:L56"/>
    <mergeCell ref="M55:O56"/>
    <mergeCell ref="P55:P56"/>
    <mergeCell ref="Q55:S56"/>
    <mergeCell ref="T55:T56"/>
    <mergeCell ref="U55:W56"/>
    <mergeCell ref="X55:X56"/>
    <mergeCell ref="Y55:Y56"/>
    <mergeCell ref="J57:L58"/>
    <mergeCell ref="M57:O58"/>
    <mergeCell ref="P57:P58"/>
    <mergeCell ref="Q57:S58"/>
    <mergeCell ref="T57:T58"/>
    <mergeCell ref="U57:W58"/>
    <mergeCell ref="X57:X58"/>
    <mergeCell ref="Y57:Y58"/>
    <mergeCell ref="J59:L60"/>
    <mergeCell ref="M59:O60"/>
    <mergeCell ref="P59:P60"/>
    <mergeCell ref="Q59:S60"/>
    <mergeCell ref="T59:T60"/>
    <mergeCell ref="U59:W60"/>
    <mergeCell ref="X59:X60"/>
    <mergeCell ref="Y59:Y60"/>
    <mergeCell ref="E61:F70"/>
    <mergeCell ref="X61:X62"/>
    <mergeCell ref="Y61:Y62"/>
    <mergeCell ref="U63:W64"/>
    <mergeCell ref="X63:X64"/>
    <mergeCell ref="Y63:Y64"/>
    <mergeCell ref="X65:X66"/>
    <mergeCell ref="Y65:Y66"/>
    <mergeCell ref="J67:L68"/>
    <mergeCell ref="M67:O68"/>
    <mergeCell ref="P67:P68"/>
    <mergeCell ref="Q67:S68"/>
    <mergeCell ref="T67:T68"/>
    <mergeCell ref="U67:W68"/>
    <mergeCell ref="X67:X68"/>
    <mergeCell ref="Y67:Y68"/>
    <mergeCell ref="B61:D70"/>
    <mergeCell ref="J61:L62"/>
    <mergeCell ref="M61:O62"/>
    <mergeCell ref="P61:P62"/>
    <mergeCell ref="Q61:S62"/>
    <mergeCell ref="T61:T62"/>
    <mergeCell ref="U61:W62"/>
    <mergeCell ref="J65:L66"/>
    <mergeCell ref="M65:O66"/>
    <mergeCell ref="P65:P66"/>
    <mergeCell ref="Q65:S66"/>
    <mergeCell ref="T65:T66"/>
    <mergeCell ref="U65:W66"/>
    <mergeCell ref="J69:L70"/>
    <mergeCell ref="M69:O70"/>
    <mergeCell ref="P69:P70"/>
    <mergeCell ref="Q69:S70"/>
    <mergeCell ref="T69:T70"/>
    <mergeCell ref="U69:W70"/>
    <mergeCell ref="J63:L64"/>
    <mergeCell ref="M63:O64"/>
    <mergeCell ref="P63:P64"/>
    <mergeCell ref="Q63:S64"/>
    <mergeCell ref="T63:T64"/>
    <mergeCell ref="X69:X70"/>
    <mergeCell ref="Y69:Y70"/>
    <mergeCell ref="B71:D80"/>
    <mergeCell ref="B81:D90"/>
    <mergeCell ref="B91:D100"/>
    <mergeCell ref="B101:D110"/>
    <mergeCell ref="J71:L72"/>
    <mergeCell ref="M71:O72"/>
    <mergeCell ref="P71:P72"/>
    <mergeCell ref="Q71:S72"/>
    <mergeCell ref="T71:T72"/>
    <mergeCell ref="U71:W72"/>
    <mergeCell ref="X71:X72"/>
    <mergeCell ref="Y71:Y72"/>
    <mergeCell ref="J73:L74"/>
    <mergeCell ref="M73:O74"/>
    <mergeCell ref="P73:P74"/>
    <mergeCell ref="Q73:S74"/>
    <mergeCell ref="T73:T74"/>
    <mergeCell ref="U73:W74"/>
    <mergeCell ref="X73:X74"/>
    <mergeCell ref="Y73:Y74"/>
    <mergeCell ref="J75:L76"/>
    <mergeCell ref="M75:O76"/>
    <mergeCell ref="P75:P76"/>
    <mergeCell ref="Q75:S76"/>
    <mergeCell ref="T75:T76"/>
    <mergeCell ref="U75:W76"/>
    <mergeCell ref="X75:X76"/>
    <mergeCell ref="Y75:Y76"/>
    <mergeCell ref="J77:L78"/>
    <mergeCell ref="M77:O78"/>
    <mergeCell ref="P77:P78"/>
    <mergeCell ref="Q77:S78"/>
    <mergeCell ref="T77:T78"/>
    <mergeCell ref="U77:W78"/>
    <mergeCell ref="X77:X78"/>
    <mergeCell ref="Y77:Y78"/>
    <mergeCell ref="J79:L80"/>
    <mergeCell ref="M79:O80"/>
    <mergeCell ref="P79:P80"/>
    <mergeCell ref="Q79:S80"/>
    <mergeCell ref="T79:T80"/>
    <mergeCell ref="U79:W80"/>
    <mergeCell ref="X79:X80"/>
    <mergeCell ref="Y79:Y80"/>
    <mergeCell ref="J81:L82"/>
    <mergeCell ref="M81:O82"/>
    <mergeCell ref="P81:P82"/>
    <mergeCell ref="Q81:S82"/>
    <mergeCell ref="T81:T82"/>
    <mergeCell ref="U81:W82"/>
    <mergeCell ref="X81:X82"/>
    <mergeCell ref="Y81:Y82"/>
    <mergeCell ref="J83:L84"/>
    <mergeCell ref="M83:O84"/>
    <mergeCell ref="P83:P84"/>
    <mergeCell ref="Q83:S84"/>
    <mergeCell ref="T83:T84"/>
    <mergeCell ref="U83:W84"/>
    <mergeCell ref="X83:X84"/>
    <mergeCell ref="Y83:Y84"/>
    <mergeCell ref="J85:L86"/>
    <mergeCell ref="M85:O86"/>
    <mergeCell ref="P85:P86"/>
    <mergeCell ref="Q85:S86"/>
    <mergeCell ref="T85:T86"/>
    <mergeCell ref="U85:W86"/>
    <mergeCell ref="X85:X86"/>
    <mergeCell ref="Y85:Y86"/>
    <mergeCell ref="J87:L88"/>
    <mergeCell ref="M87:O88"/>
    <mergeCell ref="P87:P88"/>
    <mergeCell ref="Q87:S88"/>
    <mergeCell ref="T87:T88"/>
    <mergeCell ref="U87:W88"/>
    <mergeCell ref="X87:X88"/>
    <mergeCell ref="Y87:Y88"/>
    <mergeCell ref="J89:L90"/>
    <mergeCell ref="M89:O90"/>
    <mergeCell ref="P89:P90"/>
    <mergeCell ref="Q89:S90"/>
    <mergeCell ref="T89:T90"/>
    <mergeCell ref="U89:W90"/>
    <mergeCell ref="X89:X90"/>
    <mergeCell ref="Y89:Y90"/>
    <mergeCell ref="T91:T92"/>
    <mergeCell ref="U91:W92"/>
    <mergeCell ref="X91:X92"/>
    <mergeCell ref="Y91:Y92"/>
    <mergeCell ref="J93:L94"/>
    <mergeCell ref="M93:O94"/>
    <mergeCell ref="P93:P94"/>
    <mergeCell ref="Q93:S94"/>
    <mergeCell ref="T93:T94"/>
    <mergeCell ref="U93:W94"/>
    <mergeCell ref="X93:X94"/>
    <mergeCell ref="Y93:Y94"/>
    <mergeCell ref="Q91:S92"/>
    <mergeCell ref="T97:T98"/>
    <mergeCell ref="U97:W98"/>
    <mergeCell ref="X97:X98"/>
    <mergeCell ref="Y97:Y98"/>
    <mergeCell ref="J95:L96"/>
    <mergeCell ref="M95:O96"/>
    <mergeCell ref="P95:P96"/>
    <mergeCell ref="Q95:S96"/>
    <mergeCell ref="T95:T96"/>
    <mergeCell ref="U95:W96"/>
    <mergeCell ref="X95:X96"/>
    <mergeCell ref="Y95:Y96"/>
    <mergeCell ref="T101:T102"/>
    <mergeCell ref="U101:W102"/>
    <mergeCell ref="X101:X102"/>
    <mergeCell ref="Y101:Y102"/>
    <mergeCell ref="J99:L100"/>
    <mergeCell ref="M99:O100"/>
    <mergeCell ref="P99:P100"/>
    <mergeCell ref="Q99:S100"/>
    <mergeCell ref="T99:T100"/>
    <mergeCell ref="U99:W100"/>
    <mergeCell ref="X99:X100"/>
    <mergeCell ref="Y99:Y100"/>
    <mergeCell ref="T109:T110"/>
    <mergeCell ref="U109:W110"/>
    <mergeCell ref="X109:X110"/>
    <mergeCell ref="Y109:Y110"/>
    <mergeCell ref="J107:L108"/>
    <mergeCell ref="M107:O108"/>
    <mergeCell ref="P107:P108"/>
    <mergeCell ref="Q107:S108"/>
    <mergeCell ref="T107:T108"/>
    <mergeCell ref="U107:W108"/>
    <mergeCell ref="X107:X108"/>
    <mergeCell ref="Y107:Y108"/>
    <mergeCell ref="T105:T106"/>
    <mergeCell ref="U105:W106"/>
    <mergeCell ref="X105:X106"/>
    <mergeCell ref="Y105:Y106"/>
    <mergeCell ref="J103:L104"/>
    <mergeCell ref="M103:O104"/>
    <mergeCell ref="P103:P104"/>
    <mergeCell ref="Q103:S104"/>
    <mergeCell ref="T103:T104"/>
    <mergeCell ref="U103:W104"/>
    <mergeCell ref="X103:X104"/>
    <mergeCell ref="Y103:Y104"/>
    <mergeCell ref="Z105:Z106"/>
    <mergeCell ref="E71:F80"/>
    <mergeCell ref="E81:F90"/>
    <mergeCell ref="E91:F100"/>
    <mergeCell ref="E101:F110"/>
    <mergeCell ref="J109:L110"/>
    <mergeCell ref="M109:O110"/>
    <mergeCell ref="P109:P110"/>
    <mergeCell ref="Q109:S110"/>
    <mergeCell ref="J105:L106"/>
    <mergeCell ref="M105:O106"/>
    <mergeCell ref="P105:P106"/>
    <mergeCell ref="Q105:S106"/>
    <mergeCell ref="J101:L102"/>
    <mergeCell ref="M101:O102"/>
    <mergeCell ref="P101:P102"/>
    <mergeCell ref="Q101:S102"/>
    <mergeCell ref="J97:L98"/>
    <mergeCell ref="M97:O98"/>
    <mergeCell ref="P97:P98"/>
    <mergeCell ref="Q97:S98"/>
    <mergeCell ref="J91:L92"/>
    <mergeCell ref="M91:O92"/>
    <mergeCell ref="P91:P92"/>
    <mergeCell ref="Z17:Z18"/>
    <mergeCell ref="Z39:Z40"/>
    <mergeCell ref="Z55:Z56"/>
    <mergeCell ref="Z75:Z76"/>
    <mergeCell ref="Z61:Z62"/>
    <mergeCell ref="Z91:Z92"/>
    <mergeCell ref="Z23:Z24"/>
    <mergeCell ref="Z49:Z50"/>
    <mergeCell ref="Z89:Z9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61F14-C898-4724-9E8F-653ACA126311}">
  <dimension ref="B2:AC164"/>
  <sheetViews>
    <sheetView tabSelected="1" zoomScale="70" zoomScaleNormal="70" workbookViewId="0">
      <pane ySplit="7" topLeftCell="A8" activePane="bottomLeft" state="frozen"/>
      <selection pane="bottomLeft" activeCell="B11" sqref="B11:D30"/>
    </sheetView>
  </sheetViews>
  <sheetFormatPr baseColWidth="10" defaultRowHeight="15" x14ac:dyDescent="0.25"/>
  <sheetData>
    <row r="2" spans="2:29" ht="14.45" customHeight="1" x14ac:dyDescent="0.25">
      <c r="B2" s="31" t="s">
        <v>0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2"/>
      <c r="AA2" s="2"/>
      <c r="AB2" s="2"/>
      <c r="AC2" s="2"/>
    </row>
    <row r="3" spans="2:29" ht="14.45" customHeight="1" x14ac:dyDescent="0.25"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2"/>
      <c r="AA3" s="2"/>
      <c r="AB3" s="2"/>
      <c r="AC3" s="2"/>
    </row>
    <row r="4" spans="2:29" ht="15.75" thickBot="1" x14ac:dyDescent="0.3"/>
    <row r="5" spans="2:29" x14ac:dyDescent="0.25">
      <c r="B5" s="39" t="s">
        <v>9</v>
      </c>
      <c r="C5" s="40"/>
      <c r="D5" s="40"/>
      <c r="E5" s="40" t="s">
        <v>1</v>
      </c>
      <c r="F5" s="40"/>
      <c r="G5" s="40" t="s">
        <v>2</v>
      </c>
      <c r="H5" s="40"/>
      <c r="I5" s="40"/>
      <c r="J5" s="40" t="s">
        <v>3</v>
      </c>
      <c r="K5" s="40"/>
      <c r="L5" s="40"/>
      <c r="M5" s="35" t="s">
        <v>4</v>
      </c>
      <c r="N5" s="36"/>
      <c r="O5" s="36"/>
      <c r="P5" s="57" t="s">
        <v>10</v>
      </c>
      <c r="Q5" s="35" t="s">
        <v>5</v>
      </c>
      <c r="R5" s="35"/>
      <c r="S5" s="35"/>
      <c r="T5" s="36" t="s">
        <v>11</v>
      </c>
      <c r="U5" s="40" t="s">
        <v>6</v>
      </c>
      <c r="V5" s="57"/>
      <c r="W5" s="57"/>
      <c r="X5" s="40" t="s">
        <v>12</v>
      </c>
      <c r="Y5" s="32" t="s">
        <v>7</v>
      </c>
    </row>
    <row r="6" spans="2:29" x14ac:dyDescent="0.25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37"/>
      <c r="N6" s="37"/>
      <c r="O6" s="37"/>
      <c r="P6" s="58"/>
      <c r="Q6" s="60"/>
      <c r="R6" s="60"/>
      <c r="S6" s="60"/>
      <c r="T6" s="37"/>
      <c r="U6" s="58"/>
      <c r="V6" s="58"/>
      <c r="W6" s="58"/>
      <c r="X6" s="42"/>
      <c r="Y6" s="33"/>
    </row>
    <row r="7" spans="2:29" ht="15.75" thickBot="1" x14ac:dyDescent="0.3">
      <c r="B7" s="43"/>
      <c r="C7" s="44"/>
      <c r="D7" s="44"/>
      <c r="E7" s="44"/>
      <c r="F7" s="44"/>
      <c r="G7" s="44"/>
      <c r="H7" s="44"/>
      <c r="I7" s="44"/>
      <c r="J7" s="44"/>
      <c r="K7" s="44"/>
      <c r="L7" s="44"/>
      <c r="M7" s="38"/>
      <c r="N7" s="38"/>
      <c r="O7" s="38"/>
      <c r="P7" s="59"/>
      <c r="Q7" s="61"/>
      <c r="R7" s="61"/>
      <c r="S7" s="61"/>
      <c r="T7" s="38"/>
      <c r="U7" s="59"/>
      <c r="V7" s="59"/>
      <c r="W7" s="59"/>
      <c r="X7" s="44"/>
      <c r="Y7" s="34"/>
    </row>
    <row r="8" spans="2:29" x14ac:dyDescent="0.25">
      <c r="B8" s="51" t="s">
        <v>36</v>
      </c>
      <c r="C8" s="52"/>
      <c r="D8" s="52"/>
      <c r="E8" s="52" t="s">
        <v>37</v>
      </c>
      <c r="F8" s="71"/>
    </row>
    <row r="9" spans="2:29" x14ac:dyDescent="0.25">
      <c r="B9" s="53"/>
      <c r="C9" s="54"/>
      <c r="D9" s="54"/>
      <c r="E9" s="54"/>
      <c r="F9" s="72"/>
    </row>
    <row r="10" spans="2:29" ht="15.75" thickBot="1" x14ac:dyDescent="0.3">
      <c r="B10" s="53"/>
      <c r="C10" s="54"/>
      <c r="D10" s="54"/>
      <c r="E10" s="54"/>
      <c r="F10" s="72"/>
    </row>
    <row r="11" spans="2:29" ht="14.45" customHeight="1" x14ac:dyDescent="0.25">
      <c r="B11" s="25" t="s">
        <v>42</v>
      </c>
      <c r="C11" s="26"/>
      <c r="D11" s="26"/>
      <c r="E11" s="14"/>
      <c r="F11" s="14"/>
      <c r="G11" s="14" t="s">
        <v>43</v>
      </c>
      <c r="H11" s="14"/>
      <c r="I11" s="14"/>
      <c r="J11" s="14" t="s">
        <v>344</v>
      </c>
      <c r="K11" s="14"/>
      <c r="L11" s="14"/>
      <c r="M11" s="14" t="s">
        <v>345</v>
      </c>
      <c r="N11" s="14"/>
      <c r="O11" s="14"/>
      <c r="P11" s="14">
        <v>9</v>
      </c>
      <c r="Q11" s="14" t="s">
        <v>346</v>
      </c>
      <c r="R11" s="14"/>
      <c r="S11" s="14"/>
      <c r="T11" s="14">
        <v>4</v>
      </c>
      <c r="U11" s="14" t="s">
        <v>347</v>
      </c>
      <c r="V11" s="14"/>
      <c r="W11" s="14"/>
      <c r="X11" s="14">
        <v>4</v>
      </c>
      <c r="Y11" s="69">
        <f>P11*T11*X11</f>
        <v>144</v>
      </c>
    </row>
    <row r="12" spans="2:29" x14ac:dyDescent="0.25">
      <c r="B12" s="27"/>
      <c r="C12" s="28"/>
      <c r="D12" s="28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68"/>
      <c r="Z12" s="74"/>
    </row>
    <row r="13" spans="2:29" x14ac:dyDescent="0.25">
      <c r="B13" s="27"/>
      <c r="C13" s="28"/>
      <c r="D13" s="28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68"/>
      <c r="Z13" s="74"/>
    </row>
    <row r="14" spans="2:29" x14ac:dyDescent="0.25">
      <c r="B14" s="27"/>
      <c r="C14" s="28"/>
      <c r="D14" s="28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68"/>
    </row>
    <row r="15" spans="2:29" ht="14.45" customHeight="1" x14ac:dyDescent="0.25">
      <c r="B15" s="27" t="s">
        <v>44</v>
      </c>
      <c r="C15" s="28"/>
      <c r="D15" s="28"/>
      <c r="E15" s="10"/>
      <c r="F15" s="10"/>
      <c r="G15" s="10" t="s">
        <v>45</v>
      </c>
      <c r="H15" s="10"/>
      <c r="I15" s="10"/>
      <c r="J15" s="10" t="s">
        <v>348</v>
      </c>
      <c r="K15" s="10"/>
      <c r="L15" s="10"/>
      <c r="M15" s="10" t="s">
        <v>349</v>
      </c>
      <c r="N15" s="10"/>
      <c r="O15" s="10"/>
      <c r="P15" s="10">
        <v>8</v>
      </c>
      <c r="Q15" s="10" t="s">
        <v>350</v>
      </c>
      <c r="R15" s="10"/>
      <c r="S15" s="10"/>
      <c r="T15" s="10">
        <v>3</v>
      </c>
      <c r="U15" s="10" t="s">
        <v>351</v>
      </c>
      <c r="V15" s="10"/>
      <c r="W15" s="10"/>
      <c r="X15" s="10">
        <v>5</v>
      </c>
      <c r="Y15" s="68">
        <f>P15*T15*X15</f>
        <v>120</v>
      </c>
    </row>
    <row r="16" spans="2:29" x14ac:dyDescent="0.25">
      <c r="B16" s="27"/>
      <c r="C16" s="28"/>
      <c r="D16" s="28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68"/>
      <c r="Z16" s="74"/>
    </row>
    <row r="17" spans="2:26" x14ac:dyDescent="0.25">
      <c r="B17" s="27"/>
      <c r="C17" s="28"/>
      <c r="D17" s="28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68"/>
      <c r="Z17" s="74"/>
    </row>
    <row r="18" spans="2:26" x14ac:dyDescent="0.25">
      <c r="B18" s="27"/>
      <c r="C18" s="28"/>
      <c r="D18" s="28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68"/>
    </row>
    <row r="19" spans="2:26" ht="14.45" customHeight="1" x14ac:dyDescent="0.25">
      <c r="B19" s="27" t="s">
        <v>47</v>
      </c>
      <c r="C19" s="28"/>
      <c r="D19" s="28"/>
      <c r="E19" s="10"/>
      <c r="F19" s="10"/>
      <c r="G19" s="10" t="s">
        <v>48</v>
      </c>
      <c r="H19" s="10"/>
      <c r="I19" s="10"/>
      <c r="J19" s="10" t="s">
        <v>352</v>
      </c>
      <c r="K19" s="10"/>
      <c r="L19" s="10"/>
      <c r="M19" s="10" t="s">
        <v>49</v>
      </c>
      <c r="N19" s="10"/>
      <c r="O19" s="10"/>
      <c r="P19" s="10">
        <v>8</v>
      </c>
      <c r="Q19" s="10" t="s">
        <v>50</v>
      </c>
      <c r="R19" s="10"/>
      <c r="S19" s="10"/>
      <c r="T19" s="10">
        <v>3</v>
      </c>
      <c r="U19" s="10" t="s">
        <v>353</v>
      </c>
      <c r="V19" s="10"/>
      <c r="W19" s="10"/>
      <c r="X19" s="10">
        <v>5</v>
      </c>
      <c r="Y19" s="68">
        <f>P19*T19*X19</f>
        <v>120</v>
      </c>
    </row>
    <row r="20" spans="2:26" x14ac:dyDescent="0.25">
      <c r="B20" s="27"/>
      <c r="C20" s="28"/>
      <c r="D20" s="28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68"/>
      <c r="Z20" s="74"/>
    </row>
    <row r="21" spans="2:26" x14ac:dyDescent="0.25">
      <c r="B21" s="27"/>
      <c r="C21" s="28"/>
      <c r="D21" s="28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68"/>
      <c r="Z21" s="74"/>
    </row>
    <row r="22" spans="2:26" x14ac:dyDescent="0.25">
      <c r="B22" s="27"/>
      <c r="C22" s="28"/>
      <c r="D22" s="28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68"/>
    </row>
    <row r="23" spans="2:26" ht="14.45" customHeight="1" x14ac:dyDescent="0.25">
      <c r="B23" s="27" t="s">
        <v>51</v>
      </c>
      <c r="C23" s="28"/>
      <c r="D23" s="28"/>
      <c r="E23" s="10"/>
      <c r="F23" s="10"/>
      <c r="G23" s="10" t="s">
        <v>52</v>
      </c>
      <c r="H23" s="10"/>
      <c r="I23" s="10"/>
      <c r="J23" s="10" t="s">
        <v>53</v>
      </c>
      <c r="K23" s="10"/>
      <c r="L23" s="10"/>
      <c r="M23" s="10" t="s">
        <v>354</v>
      </c>
      <c r="N23" s="10"/>
      <c r="O23" s="10"/>
      <c r="P23" s="10">
        <v>6</v>
      </c>
      <c r="Q23" s="10" t="s">
        <v>355</v>
      </c>
      <c r="R23" s="10"/>
      <c r="S23" s="10"/>
      <c r="T23" s="10">
        <v>3</v>
      </c>
      <c r="U23" s="10" t="s">
        <v>356</v>
      </c>
      <c r="V23" s="10"/>
      <c r="W23" s="10"/>
      <c r="X23" s="10">
        <v>4</v>
      </c>
      <c r="Y23" s="68">
        <f>P23*T23*X23</f>
        <v>72</v>
      </c>
    </row>
    <row r="24" spans="2:26" x14ac:dyDescent="0.25">
      <c r="B24" s="27"/>
      <c r="C24" s="28"/>
      <c r="D24" s="28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68"/>
      <c r="Z24" s="74"/>
    </row>
    <row r="25" spans="2:26" x14ac:dyDescent="0.25">
      <c r="B25" s="27"/>
      <c r="C25" s="28"/>
      <c r="D25" s="28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68"/>
      <c r="Z25" s="74"/>
    </row>
    <row r="26" spans="2:26" x14ac:dyDescent="0.25">
      <c r="B26" s="27"/>
      <c r="C26" s="28"/>
      <c r="D26" s="28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68"/>
    </row>
    <row r="27" spans="2:26" x14ac:dyDescent="0.25">
      <c r="B27" s="27" t="s">
        <v>39</v>
      </c>
      <c r="C27" s="28"/>
      <c r="D27" s="28"/>
      <c r="E27" s="10"/>
      <c r="F27" s="10"/>
      <c r="G27" s="10" t="s">
        <v>40</v>
      </c>
      <c r="H27" s="10"/>
      <c r="I27" s="10"/>
      <c r="J27" s="10" t="s">
        <v>357</v>
      </c>
      <c r="K27" s="10"/>
      <c r="L27" s="10"/>
      <c r="M27" s="10" t="s">
        <v>358</v>
      </c>
      <c r="N27" s="10"/>
      <c r="O27" s="10"/>
      <c r="P27" s="10">
        <v>8</v>
      </c>
      <c r="Q27" s="10" t="s">
        <v>41</v>
      </c>
      <c r="R27" s="10"/>
      <c r="S27" s="10"/>
      <c r="T27" s="10">
        <v>5</v>
      </c>
      <c r="U27" s="10" t="s">
        <v>359</v>
      </c>
      <c r="V27" s="10"/>
      <c r="W27" s="10"/>
      <c r="X27" s="10">
        <v>4</v>
      </c>
      <c r="Y27" s="68">
        <f>P27*T27*X27</f>
        <v>160</v>
      </c>
    </row>
    <row r="28" spans="2:26" x14ac:dyDescent="0.25">
      <c r="B28" s="27"/>
      <c r="C28" s="28"/>
      <c r="D28" s="28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68"/>
      <c r="Z28" s="74"/>
    </row>
    <row r="29" spans="2:26" x14ac:dyDescent="0.25">
      <c r="B29" s="27"/>
      <c r="C29" s="28"/>
      <c r="D29" s="28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68"/>
      <c r="Z29" s="74"/>
    </row>
    <row r="30" spans="2:26" ht="15.75" thickBot="1" x14ac:dyDescent="0.3">
      <c r="B30" s="29"/>
      <c r="C30" s="30"/>
      <c r="D30" s="30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70"/>
    </row>
    <row r="31" spans="2:26" x14ac:dyDescent="0.25">
      <c r="B31" s="51" t="s">
        <v>38</v>
      </c>
      <c r="C31" s="52"/>
      <c r="D31" s="52"/>
      <c r="E31" s="52">
        <v>10013189</v>
      </c>
      <c r="F31" s="71"/>
    </row>
    <row r="32" spans="2:26" x14ac:dyDescent="0.25">
      <c r="B32" s="53"/>
      <c r="C32" s="54"/>
      <c r="D32" s="54"/>
      <c r="E32" s="54"/>
      <c r="F32" s="72"/>
    </row>
    <row r="33" spans="2:26" ht="15.75" thickBot="1" x14ac:dyDescent="0.3">
      <c r="B33" s="53"/>
      <c r="C33" s="54"/>
      <c r="D33" s="54"/>
      <c r="E33" s="54"/>
      <c r="F33" s="72"/>
    </row>
    <row r="34" spans="2:26" ht="15" customHeight="1" x14ac:dyDescent="0.25">
      <c r="B34" s="25" t="s">
        <v>42</v>
      </c>
      <c r="C34" s="26"/>
      <c r="D34" s="26"/>
      <c r="E34" s="14"/>
      <c r="F34" s="14"/>
      <c r="G34" s="14" t="s">
        <v>43</v>
      </c>
      <c r="H34" s="14"/>
      <c r="I34" s="14"/>
      <c r="J34" s="14" t="s">
        <v>344</v>
      </c>
      <c r="K34" s="14"/>
      <c r="L34" s="14"/>
      <c r="M34" s="14" t="s">
        <v>345</v>
      </c>
      <c r="N34" s="14"/>
      <c r="O34" s="14"/>
      <c r="P34" s="14">
        <v>9</v>
      </c>
      <c r="Q34" s="14" t="s">
        <v>346</v>
      </c>
      <c r="R34" s="14"/>
      <c r="S34" s="14"/>
      <c r="T34" s="14">
        <v>4</v>
      </c>
      <c r="U34" s="14" t="s">
        <v>347</v>
      </c>
      <c r="V34" s="14"/>
      <c r="W34" s="14"/>
      <c r="X34" s="14">
        <v>4</v>
      </c>
      <c r="Y34" s="69">
        <f>P34*T34*X34</f>
        <v>144</v>
      </c>
    </row>
    <row r="35" spans="2:26" x14ac:dyDescent="0.25">
      <c r="B35" s="27"/>
      <c r="C35" s="28"/>
      <c r="D35" s="28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68"/>
      <c r="Z35" s="74"/>
    </row>
    <row r="36" spans="2:26" x14ac:dyDescent="0.25">
      <c r="B36" s="27"/>
      <c r="C36" s="28"/>
      <c r="D36" s="28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68"/>
      <c r="Z36" s="74"/>
    </row>
    <row r="37" spans="2:26" x14ac:dyDescent="0.25">
      <c r="B37" s="27"/>
      <c r="C37" s="28"/>
      <c r="D37" s="28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68"/>
    </row>
    <row r="38" spans="2:26" ht="15" customHeight="1" x14ac:dyDescent="0.25">
      <c r="B38" s="27" t="s">
        <v>44</v>
      </c>
      <c r="C38" s="28"/>
      <c r="D38" s="28"/>
      <c r="E38" s="10"/>
      <c r="F38" s="10"/>
      <c r="G38" s="10" t="s">
        <v>45</v>
      </c>
      <c r="H38" s="10"/>
      <c r="I38" s="10"/>
      <c r="J38" s="10" t="s">
        <v>348</v>
      </c>
      <c r="K38" s="10"/>
      <c r="L38" s="10"/>
      <c r="M38" s="10" t="s">
        <v>349</v>
      </c>
      <c r="N38" s="10"/>
      <c r="O38" s="10"/>
      <c r="P38" s="10">
        <v>8</v>
      </c>
      <c r="Q38" s="10" t="s">
        <v>350</v>
      </c>
      <c r="R38" s="10"/>
      <c r="S38" s="10"/>
      <c r="T38" s="10">
        <v>3</v>
      </c>
      <c r="U38" s="10" t="s">
        <v>351</v>
      </c>
      <c r="V38" s="10"/>
      <c r="W38" s="10"/>
      <c r="X38" s="10">
        <v>5</v>
      </c>
      <c r="Y38" s="68">
        <f>P38*T38*X38</f>
        <v>120</v>
      </c>
    </row>
    <row r="39" spans="2:26" x14ac:dyDescent="0.25">
      <c r="B39" s="27"/>
      <c r="C39" s="28"/>
      <c r="D39" s="28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68"/>
      <c r="Z39" s="74"/>
    </row>
    <row r="40" spans="2:26" x14ac:dyDescent="0.25">
      <c r="B40" s="27"/>
      <c r="C40" s="28"/>
      <c r="D40" s="28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68"/>
      <c r="Z40" s="74"/>
    </row>
    <row r="41" spans="2:26" x14ac:dyDescent="0.25">
      <c r="B41" s="27"/>
      <c r="C41" s="28"/>
      <c r="D41" s="28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68"/>
    </row>
    <row r="42" spans="2:26" ht="15" customHeight="1" x14ac:dyDescent="0.25">
      <c r="B42" s="27" t="s">
        <v>47</v>
      </c>
      <c r="C42" s="28"/>
      <c r="D42" s="28"/>
      <c r="E42" s="10"/>
      <c r="F42" s="10"/>
      <c r="G42" s="10" t="s">
        <v>48</v>
      </c>
      <c r="H42" s="10"/>
      <c r="I42" s="10"/>
      <c r="J42" s="10" t="s">
        <v>352</v>
      </c>
      <c r="K42" s="10"/>
      <c r="L42" s="10"/>
      <c r="M42" s="10" t="s">
        <v>49</v>
      </c>
      <c r="N42" s="10"/>
      <c r="O42" s="10"/>
      <c r="P42" s="10">
        <v>8</v>
      </c>
      <c r="Q42" s="10" t="s">
        <v>50</v>
      </c>
      <c r="R42" s="10"/>
      <c r="S42" s="10"/>
      <c r="T42" s="10">
        <v>3</v>
      </c>
      <c r="U42" s="10" t="s">
        <v>353</v>
      </c>
      <c r="V42" s="10"/>
      <c r="W42" s="10"/>
      <c r="X42" s="10">
        <v>5</v>
      </c>
      <c r="Y42" s="68">
        <f>P42*T42*X42</f>
        <v>120</v>
      </c>
    </row>
    <row r="43" spans="2:26" x14ac:dyDescent="0.25">
      <c r="B43" s="27"/>
      <c r="C43" s="28"/>
      <c r="D43" s="28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68"/>
      <c r="Z43" s="74"/>
    </row>
    <row r="44" spans="2:26" x14ac:dyDescent="0.25">
      <c r="B44" s="27"/>
      <c r="C44" s="28"/>
      <c r="D44" s="28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68"/>
      <c r="Z44" s="74"/>
    </row>
    <row r="45" spans="2:26" x14ac:dyDescent="0.25">
      <c r="B45" s="27"/>
      <c r="C45" s="28"/>
      <c r="D45" s="28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68"/>
    </row>
    <row r="46" spans="2:26" ht="14.45" customHeight="1" x14ac:dyDescent="0.25">
      <c r="B46" s="27" t="s">
        <v>51</v>
      </c>
      <c r="C46" s="28"/>
      <c r="D46" s="28"/>
      <c r="E46" s="10"/>
      <c r="F46" s="10"/>
      <c r="G46" s="10" t="s">
        <v>52</v>
      </c>
      <c r="H46" s="10"/>
      <c r="I46" s="10"/>
      <c r="J46" s="10" t="s">
        <v>53</v>
      </c>
      <c r="K46" s="10"/>
      <c r="L46" s="10"/>
      <c r="M46" s="10" t="s">
        <v>354</v>
      </c>
      <c r="N46" s="10"/>
      <c r="O46" s="10"/>
      <c r="P46" s="10">
        <v>6</v>
      </c>
      <c r="Q46" s="10" t="s">
        <v>355</v>
      </c>
      <c r="R46" s="10"/>
      <c r="S46" s="10"/>
      <c r="T46" s="10">
        <v>3</v>
      </c>
      <c r="U46" s="10" t="s">
        <v>356</v>
      </c>
      <c r="V46" s="10"/>
      <c r="W46" s="10"/>
      <c r="X46" s="10">
        <v>4</v>
      </c>
      <c r="Y46" s="68">
        <f>P46*T46*X46</f>
        <v>72</v>
      </c>
    </row>
    <row r="47" spans="2:26" x14ac:dyDescent="0.25">
      <c r="B47" s="27"/>
      <c r="C47" s="28"/>
      <c r="D47" s="28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68"/>
      <c r="Z47" s="74"/>
    </row>
    <row r="48" spans="2:26" x14ac:dyDescent="0.25">
      <c r="B48" s="27"/>
      <c r="C48" s="28"/>
      <c r="D48" s="28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68"/>
      <c r="Z48" s="74"/>
    </row>
    <row r="49" spans="2:26" x14ac:dyDescent="0.25">
      <c r="B49" s="27"/>
      <c r="C49" s="28"/>
      <c r="D49" s="28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68"/>
    </row>
    <row r="50" spans="2:26" ht="15" customHeight="1" x14ac:dyDescent="0.25">
      <c r="B50" s="27" t="s">
        <v>39</v>
      </c>
      <c r="C50" s="28"/>
      <c r="D50" s="28"/>
      <c r="E50" s="10"/>
      <c r="F50" s="10"/>
      <c r="G50" s="10" t="s">
        <v>40</v>
      </c>
      <c r="H50" s="10"/>
      <c r="I50" s="10"/>
      <c r="J50" s="10" t="s">
        <v>357</v>
      </c>
      <c r="K50" s="10"/>
      <c r="L50" s="10"/>
      <c r="M50" s="10" t="s">
        <v>358</v>
      </c>
      <c r="N50" s="10"/>
      <c r="O50" s="10"/>
      <c r="P50" s="10">
        <v>8</v>
      </c>
      <c r="Q50" s="10" t="s">
        <v>41</v>
      </c>
      <c r="R50" s="10"/>
      <c r="S50" s="10"/>
      <c r="T50" s="10">
        <v>5</v>
      </c>
      <c r="U50" s="10" t="s">
        <v>359</v>
      </c>
      <c r="V50" s="10"/>
      <c r="W50" s="10"/>
      <c r="X50" s="10">
        <v>4</v>
      </c>
      <c r="Y50" s="68">
        <f>P50*T50*X50</f>
        <v>160</v>
      </c>
    </row>
    <row r="51" spans="2:26" x14ac:dyDescent="0.25">
      <c r="B51" s="27"/>
      <c r="C51" s="28"/>
      <c r="D51" s="28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68"/>
      <c r="Z51" s="74"/>
    </row>
    <row r="52" spans="2:26" x14ac:dyDescent="0.25">
      <c r="B52" s="27"/>
      <c r="C52" s="28"/>
      <c r="D52" s="28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68"/>
      <c r="Z52" s="74"/>
    </row>
    <row r="53" spans="2:26" ht="14.45" customHeight="1" x14ac:dyDescent="0.25">
      <c r="B53" s="27"/>
      <c r="C53" s="28"/>
      <c r="D53" s="28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68"/>
    </row>
    <row r="54" spans="2:26" x14ac:dyDescent="0.25">
      <c r="B54" s="27" t="s">
        <v>360</v>
      </c>
      <c r="C54" s="28"/>
      <c r="D54" s="28"/>
      <c r="E54" s="10"/>
      <c r="F54" s="10"/>
      <c r="G54" s="10" t="s">
        <v>361</v>
      </c>
      <c r="H54" s="10"/>
      <c r="I54" s="10"/>
      <c r="J54" s="10" t="s">
        <v>362</v>
      </c>
      <c r="K54" s="10"/>
      <c r="L54" s="10"/>
      <c r="M54" s="10" t="s">
        <v>363</v>
      </c>
      <c r="N54" s="10"/>
      <c r="O54" s="10"/>
      <c r="P54" s="10">
        <v>8</v>
      </c>
      <c r="Q54" s="10" t="s">
        <v>364</v>
      </c>
      <c r="R54" s="10"/>
      <c r="S54" s="10"/>
      <c r="T54" s="10">
        <v>3</v>
      </c>
      <c r="U54" s="10" t="s">
        <v>365</v>
      </c>
      <c r="V54" s="10"/>
      <c r="W54" s="10"/>
      <c r="X54" s="10">
        <v>4</v>
      </c>
      <c r="Y54" s="68">
        <f>P54*T54*X54</f>
        <v>96</v>
      </c>
    </row>
    <row r="55" spans="2:26" x14ac:dyDescent="0.25">
      <c r="B55" s="27"/>
      <c r="C55" s="28"/>
      <c r="D55" s="28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68"/>
      <c r="Z55" s="74"/>
    </row>
    <row r="56" spans="2:26" x14ac:dyDescent="0.25">
      <c r="B56" s="27"/>
      <c r="C56" s="28"/>
      <c r="D56" s="28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68"/>
      <c r="Z56" s="74"/>
    </row>
    <row r="57" spans="2:26" ht="15" customHeight="1" thickBot="1" x14ac:dyDescent="0.3">
      <c r="B57" s="29"/>
      <c r="C57" s="30"/>
      <c r="D57" s="30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70"/>
    </row>
    <row r="58" spans="2:26" x14ac:dyDescent="0.25">
      <c r="B58" s="51" t="s">
        <v>88</v>
      </c>
      <c r="C58" s="52"/>
      <c r="D58" s="52"/>
      <c r="E58" s="45">
        <v>10062484</v>
      </c>
      <c r="F58" s="46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4"/>
    </row>
    <row r="59" spans="2:26" x14ac:dyDescent="0.25">
      <c r="B59" s="53"/>
      <c r="C59" s="54"/>
      <c r="D59" s="54"/>
      <c r="E59" s="47"/>
      <c r="F59" s="48"/>
      <c r="Y59" s="5"/>
    </row>
    <row r="60" spans="2:26" ht="15.75" thickBot="1" x14ac:dyDescent="0.3">
      <c r="B60" s="53"/>
      <c r="C60" s="54"/>
      <c r="D60" s="54"/>
      <c r="E60" s="47"/>
      <c r="F60" s="48"/>
      <c r="Y60" s="5"/>
    </row>
    <row r="61" spans="2:26" ht="15" customHeight="1" x14ac:dyDescent="0.25">
      <c r="B61" s="25" t="s">
        <v>42</v>
      </c>
      <c r="C61" s="26"/>
      <c r="D61" s="26"/>
      <c r="E61" s="14"/>
      <c r="F61" s="14"/>
      <c r="G61" s="14" t="s">
        <v>43</v>
      </c>
      <c r="H61" s="14"/>
      <c r="I61" s="14"/>
      <c r="J61" s="14" t="s">
        <v>344</v>
      </c>
      <c r="K61" s="14"/>
      <c r="L61" s="14"/>
      <c r="M61" s="14" t="s">
        <v>345</v>
      </c>
      <c r="N61" s="14"/>
      <c r="O61" s="14"/>
      <c r="P61" s="14">
        <v>9</v>
      </c>
      <c r="Q61" s="14" t="s">
        <v>346</v>
      </c>
      <c r="R61" s="14"/>
      <c r="S61" s="14"/>
      <c r="T61" s="14">
        <v>4</v>
      </c>
      <c r="U61" s="14" t="s">
        <v>347</v>
      </c>
      <c r="V61" s="14"/>
      <c r="W61" s="14"/>
      <c r="X61" s="14">
        <v>4</v>
      </c>
      <c r="Y61" s="69">
        <f>P61*T61*X61</f>
        <v>144</v>
      </c>
    </row>
    <row r="62" spans="2:26" x14ac:dyDescent="0.25">
      <c r="B62" s="27"/>
      <c r="C62" s="28"/>
      <c r="D62" s="28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68"/>
      <c r="Z62" s="74"/>
    </row>
    <row r="63" spans="2:26" x14ac:dyDescent="0.25">
      <c r="B63" s="27"/>
      <c r="C63" s="28"/>
      <c r="D63" s="28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68"/>
      <c r="Z63" s="74"/>
    </row>
    <row r="64" spans="2:26" x14ac:dyDescent="0.25">
      <c r="B64" s="27"/>
      <c r="C64" s="28"/>
      <c r="D64" s="28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68"/>
    </row>
    <row r="65" spans="2:26" ht="15" customHeight="1" x14ac:dyDescent="0.25">
      <c r="B65" s="27" t="s">
        <v>44</v>
      </c>
      <c r="C65" s="28"/>
      <c r="D65" s="28"/>
      <c r="E65" s="10"/>
      <c r="F65" s="10"/>
      <c r="G65" s="10" t="s">
        <v>45</v>
      </c>
      <c r="H65" s="10"/>
      <c r="I65" s="10"/>
      <c r="J65" s="10" t="s">
        <v>348</v>
      </c>
      <c r="K65" s="10"/>
      <c r="L65" s="10"/>
      <c r="M65" s="10" t="s">
        <v>349</v>
      </c>
      <c r="N65" s="10"/>
      <c r="O65" s="10"/>
      <c r="P65" s="10">
        <v>8</v>
      </c>
      <c r="Q65" s="10" t="s">
        <v>350</v>
      </c>
      <c r="R65" s="10"/>
      <c r="S65" s="10"/>
      <c r="T65" s="10">
        <v>3</v>
      </c>
      <c r="U65" s="10" t="s">
        <v>351</v>
      </c>
      <c r="V65" s="10"/>
      <c r="W65" s="10"/>
      <c r="X65" s="10">
        <v>5</v>
      </c>
      <c r="Y65" s="68">
        <f>P65*T65*X65</f>
        <v>120</v>
      </c>
    </row>
    <row r="66" spans="2:26" x14ac:dyDescent="0.25">
      <c r="B66" s="27"/>
      <c r="C66" s="28"/>
      <c r="D66" s="28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68"/>
      <c r="Z66" s="74"/>
    </row>
    <row r="67" spans="2:26" x14ac:dyDescent="0.25">
      <c r="B67" s="27"/>
      <c r="C67" s="28"/>
      <c r="D67" s="28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68"/>
      <c r="Z67" s="74"/>
    </row>
    <row r="68" spans="2:26" x14ac:dyDescent="0.25">
      <c r="B68" s="27"/>
      <c r="C68" s="28"/>
      <c r="D68" s="28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68"/>
    </row>
    <row r="69" spans="2:26" ht="15" customHeight="1" x14ac:dyDescent="0.25">
      <c r="B69" s="27" t="s">
        <v>47</v>
      </c>
      <c r="C69" s="28"/>
      <c r="D69" s="28"/>
      <c r="E69" s="10"/>
      <c r="F69" s="10"/>
      <c r="G69" s="10" t="s">
        <v>48</v>
      </c>
      <c r="H69" s="10"/>
      <c r="I69" s="10"/>
      <c r="J69" s="10" t="s">
        <v>352</v>
      </c>
      <c r="K69" s="10"/>
      <c r="L69" s="10"/>
      <c r="M69" s="10" t="s">
        <v>49</v>
      </c>
      <c r="N69" s="10"/>
      <c r="O69" s="10"/>
      <c r="P69" s="10">
        <v>8</v>
      </c>
      <c r="Q69" s="10" t="s">
        <v>50</v>
      </c>
      <c r="R69" s="10"/>
      <c r="S69" s="10"/>
      <c r="T69" s="10">
        <v>3</v>
      </c>
      <c r="U69" s="10" t="s">
        <v>353</v>
      </c>
      <c r="V69" s="10"/>
      <c r="W69" s="10"/>
      <c r="X69" s="10">
        <v>5</v>
      </c>
      <c r="Y69" s="68">
        <f>P69*T69*X69</f>
        <v>120</v>
      </c>
    </row>
    <row r="70" spans="2:26" x14ac:dyDescent="0.25">
      <c r="B70" s="27"/>
      <c r="C70" s="28"/>
      <c r="D70" s="28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68"/>
      <c r="Z70" s="74"/>
    </row>
    <row r="71" spans="2:26" x14ac:dyDescent="0.25">
      <c r="B71" s="27"/>
      <c r="C71" s="28"/>
      <c r="D71" s="28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68"/>
      <c r="Z71" s="74"/>
    </row>
    <row r="72" spans="2:26" x14ac:dyDescent="0.25">
      <c r="B72" s="27"/>
      <c r="C72" s="28"/>
      <c r="D72" s="28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68"/>
    </row>
    <row r="73" spans="2:26" ht="15" customHeight="1" x14ac:dyDescent="0.25">
      <c r="B73" s="27" t="s">
        <v>51</v>
      </c>
      <c r="C73" s="28"/>
      <c r="D73" s="28"/>
      <c r="E73" s="10"/>
      <c r="F73" s="10"/>
      <c r="G73" s="10" t="s">
        <v>52</v>
      </c>
      <c r="H73" s="10"/>
      <c r="I73" s="10"/>
      <c r="J73" s="10" t="s">
        <v>53</v>
      </c>
      <c r="K73" s="10"/>
      <c r="L73" s="10"/>
      <c r="M73" s="10" t="s">
        <v>354</v>
      </c>
      <c r="N73" s="10"/>
      <c r="O73" s="10"/>
      <c r="P73" s="10">
        <v>6</v>
      </c>
      <c r="Q73" s="10" t="s">
        <v>355</v>
      </c>
      <c r="R73" s="10"/>
      <c r="S73" s="10"/>
      <c r="T73" s="10">
        <v>3</v>
      </c>
      <c r="U73" s="10" t="s">
        <v>356</v>
      </c>
      <c r="V73" s="10"/>
      <c r="W73" s="10"/>
      <c r="X73" s="10">
        <v>4</v>
      </c>
      <c r="Y73" s="68">
        <f>P73*T73*X73</f>
        <v>72</v>
      </c>
    </row>
    <row r="74" spans="2:26" x14ac:dyDescent="0.25">
      <c r="B74" s="27"/>
      <c r="C74" s="28"/>
      <c r="D74" s="28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68"/>
      <c r="Z74" s="74"/>
    </row>
    <row r="75" spans="2:26" x14ac:dyDescent="0.25">
      <c r="B75" s="27"/>
      <c r="C75" s="28"/>
      <c r="D75" s="28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68"/>
      <c r="Z75" s="74"/>
    </row>
    <row r="76" spans="2:26" ht="14.45" customHeight="1" x14ac:dyDescent="0.25">
      <c r="B76" s="27"/>
      <c r="C76" s="28"/>
      <c r="D76" s="28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68"/>
    </row>
    <row r="77" spans="2:26" x14ac:dyDescent="0.25">
      <c r="B77" s="27" t="s">
        <v>39</v>
      </c>
      <c r="C77" s="28"/>
      <c r="D77" s="28"/>
      <c r="E77" s="10"/>
      <c r="F77" s="10"/>
      <c r="G77" s="10" t="s">
        <v>40</v>
      </c>
      <c r="H77" s="10"/>
      <c r="I77" s="10"/>
      <c r="J77" s="10" t="s">
        <v>357</v>
      </c>
      <c r="K77" s="10"/>
      <c r="L77" s="10"/>
      <c r="M77" s="10" t="s">
        <v>358</v>
      </c>
      <c r="N77" s="10"/>
      <c r="O77" s="10"/>
      <c r="P77" s="10">
        <v>8</v>
      </c>
      <c r="Q77" s="10" t="s">
        <v>41</v>
      </c>
      <c r="R77" s="10"/>
      <c r="S77" s="10"/>
      <c r="T77" s="10">
        <v>5</v>
      </c>
      <c r="U77" s="10" t="s">
        <v>359</v>
      </c>
      <c r="V77" s="10"/>
      <c r="W77" s="10"/>
      <c r="X77" s="10">
        <v>4</v>
      </c>
      <c r="Y77" s="68">
        <f>P77*T77*X77</f>
        <v>160</v>
      </c>
    </row>
    <row r="78" spans="2:26" x14ac:dyDescent="0.25">
      <c r="B78" s="27"/>
      <c r="C78" s="28"/>
      <c r="D78" s="28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68"/>
      <c r="Z78" s="74"/>
    </row>
    <row r="79" spans="2:26" x14ac:dyDescent="0.25">
      <c r="B79" s="27"/>
      <c r="C79" s="28"/>
      <c r="D79" s="28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68"/>
      <c r="Z79" s="74"/>
    </row>
    <row r="80" spans="2:26" ht="14.45" customHeight="1" thickBot="1" x14ac:dyDescent="0.3">
      <c r="B80" s="29"/>
      <c r="C80" s="30"/>
      <c r="D80" s="30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70"/>
    </row>
    <row r="81" spans="2:26" x14ac:dyDescent="0.25">
      <c r="B81" s="53" t="s">
        <v>89</v>
      </c>
      <c r="C81" s="54"/>
      <c r="D81" s="54"/>
      <c r="E81" s="47">
        <v>10062483</v>
      </c>
      <c r="F81" s="48"/>
    </row>
    <row r="82" spans="2:26" x14ac:dyDescent="0.25">
      <c r="B82" s="53"/>
      <c r="C82" s="54"/>
      <c r="D82" s="54"/>
      <c r="E82" s="47"/>
      <c r="F82" s="48"/>
    </row>
    <row r="83" spans="2:26" ht="15.75" thickBot="1" x14ac:dyDescent="0.3">
      <c r="B83" s="53"/>
      <c r="C83" s="54"/>
      <c r="D83" s="54"/>
      <c r="E83" s="47"/>
      <c r="F83" s="48"/>
    </row>
    <row r="84" spans="2:26" ht="14.45" customHeight="1" x14ac:dyDescent="0.25">
      <c r="B84" s="25" t="s">
        <v>42</v>
      </c>
      <c r="C84" s="26"/>
      <c r="D84" s="26"/>
      <c r="E84" s="14"/>
      <c r="F84" s="14"/>
      <c r="G84" s="14" t="s">
        <v>43</v>
      </c>
      <c r="H84" s="14"/>
      <c r="I84" s="14"/>
      <c r="J84" s="14" t="s">
        <v>344</v>
      </c>
      <c r="K84" s="14"/>
      <c r="L84" s="14"/>
      <c r="M84" s="14" t="s">
        <v>345</v>
      </c>
      <c r="N84" s="14"/>
      <c r="O84" s="14"/>
      <c r="P84" s="14">
        <v>9</v>
      </c>
      <c r="Q84" s="14" t="s">
        <v>346</v>
      </c>
      <c r="R84" s="14"/>
      <c r="S84" s="14"/>
      <c r="T84" s="14">
        <v>4</v>
      </c>
      <c r="U84" s="14" t="s">
        <v>347</v>
      </c>
      <c r="V84" s="14"/>
      <c r="W84" s="14"/>
      <c r="X84" s="14">
        <v>4</v>
      </c>
      <c r="Y84" s="69">
        <f>P84*T84*X84</f>
        <v>144</v>
      </c>
    </row>
    <row r="85" spans="2:26" x14ac:dyDescent="0.25">
      <c r="B85" s="27"/>
      <c r="C85" s="28"/>
      <c r="D85" s="28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68"/>
      <c r="Z85" s="74"/>
    </row>
    <row r="86" spans="2:26" x14ac:dyDescent="0.25">
      <c r="B86" s="27"/>
      <c r="C86" s="28"/>
      <c r="D86" s="28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68"/>
      <c r="Z86" s="74"/>
    </row>
    <row r="87" spans="2:26" x14ac:dyDescent="0.25">
      <c r="B87" s="27"/>
      <c r="C87" s="28"/>
      <c r="D87" s="28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68"/>
    </row>
    <row r="88" spans="2:26" ht="14.45" customHeight="1" x14ac:dyDescent="0.25">
      <c r="B88" s="27" t="s">
        <v>44</v>
      </c>
      <c r="C88" s="28"/>
      <c r="D88" s="28"/>
      <c r="E88" s="10"/>
      <c r="F88" s="10"/>
      <c r="G88" s="10" t="s">
        <v>45</v>
      </c>
      <c r="H88" s="10"/>
      <c r="I88" s="10"/>
      <c r="J88" s="10" t="s">
        <v>348</v>
      </c>
      <c r="K88" s="10"/>
      <c r="L88" s="10"/>
      <c r="M88" s="10" t="s">
        <v>349</v>
      </c>
      <c r="N88" s="10"/>
      <c r="O88" s="10"/>
      <c r="P88" s="10">
        <v>8</v>
      </c>
      <c r="Q88" s="10" t="s">
        <v>350</v>
      </c>
      <c r="R88" s="10"/>
      <c r="S88" s="10"/>
      <c r="T88" s="10">
        <v>3</v>
      </c>
      <c r="U88" s="10" t="s">
        <v>351</v>
      </c>
      <c r="V88" s="10"/>
      <c r="W88" s="10"/>
      <c r="X88" s="10">
        <v>5</v>
      </c>
      <c r="Y88" s="68">
        <f>P88*T88*X88</f>
        <v>120</v>
      </c>
    </row>
    <row r="89" spans="2:26" x14ac:dyDescent="0.25">
      <c r="B89" s="27"/>
      <c r="C89" s="28"/>
      <c r="D89" s="28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68"/>
      <c r="Z89" s="74"/>
    </row>
    <row r="90" spans="2:26" x14ac:dyDescent="0.25">
      <c r="B90" s="27"/>
      <c r="C90" s="28"/>
      <c r="D90" s="28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68"/>
      <c r="Z90" s="74"/>
    </row>
    <row r="91" spans="2:26" x14ac:dyDescent="0.25">
      <c r="B91" s="27"/>
      <c r="C91" s="28"/>
      <c r="D91" s="28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68"/>
    </row>
    <row r="92" spans="2:26" ht="15" customHeight="1" x14ac:dyDescent="0.25">
      <c r="B92" s="27" t="s">
        <v>47</v>
      </c>
      <c r="C92" s="28"/>
      <c r="D92" s="28"/>
      <c r="E92" s="10"/>
      <c r="F92" s="10"/>
      <c r="G92" s="10" t="s">
        <v>48</v>
      </c>
      <c r="H92" s="10"/>
      <c r="I92" s="10"/>
      <c r="J92" s="10" t="s">
        <v>352</v>
      </c>
      <c r="K92" s="10"/>
      <c r="L92" s="10"/>
      <c r="M92" s="10" t="s">
        <v>49</v>
      </c>
      <c r="N92" s="10"/>
      <c r="O92" s="10"/>
      <c r="P92" s="10">
        <v>8</v>
      </c>
      <c r="Q92" s="10" t="s">
        <v>50</v>
      </c>
      <c r="R92" s="10"/>
      <c r="S92" s="10"/>
      <c r="T92" s="10">
        <v>3</v>
      </c>
      <c r="U92" s="10" t="s">
        <v>353</v>
      </c>
      <c r="V92" s="10"/>
      <c r="W92" s="10"/>
      <c r="X92" s="10">
        <v>5</v>
      </c>
      <c r="Y92" s="68">
        <f>P92*T92*X92</f>
        <v>120</v>
      </c>
    </row>
    <row r="93" spans="2:26" x14ac:dyDescent="0.25">
      <c r="B93" s="27"/>
      <c r="C93" s="28"/>
      <c r="D93" s="28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68"/>
      <c r="Z93" s="74"/>
    </row>
    <row r="94" spans="2:26" x14ac:dyDescent="0.25">
      <c r="B94" s="27"/>
      <c r="C94" s="28"/>
      <c r="D94" s="28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68"/>
      <c r="Z94" s="74"/>
    </row>
    <row r="95" spans="2:26" ht="14.45" customHeight="1" x14ac:dyDescent="0.25">
      <c r="B95" s="27"/>
      <c r="C95" s="28"/>
      <c r="D95" s="2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68"/>
    </row>
    <row r="96" spans="2:26" ht="15" customHeight="1" x14ac:dyDescent="0.25">
      <c r="B96" s="27" t="s">
        <v>384</v>
      </c>
      <c r="C96" s="28"/>
      <c r="D96" s="28"/>
      <c r="E96" s="10"/>
      <c r="F96" s="10"/>
      <c r="G96" s="10" t="s">
        <v>385</v>
      </c>
      <c r="H96" s="10"/>
      <c r="I96" s="10"/>
      <c r="J96" s="10" t="s">
        <v>386</v>
      </c>
      <c r="K96" s="10"/>
      <c r="L96" s="10"/>
      <c r="M96" s="10" t="s">
        <v>387</v>
      </c>
      <c r="N96" s="10"/>
      <c r="O96" s="10"/>
      <c r="P96" s="10">
        <v>9</v>
      </c>
      <c r="Q96" s="10" t="s">
        <v>388</v>
      </c>
      <c r="R96" s="10"/>
      <c r="S96" s="10"/>
      <c r="T96" s="10">
        <v>3</v>
      </c>
      <c r="U96" s="10" t="s">
        <v>389</v>
      </c>
      <c r="V96" s="10"/>
      <c r="W96" s="10"/>
      <c r="X96" s="10">
        <v>4</v>
      </c>
      <c r="Y96" s="68">
        <f t="shared" ref="Y96" si="0">P96*T96*X96</f>
        <v>108</v>
      </c>
    </row>
    <row r="97" spans="2:26" x14ac:dyDescent="0.25">
      <c r="B97" s="27"/>
      <c r="C97" s="28"/>
      <c r="D97" s="28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68"/>
      <c r="Z97" s="74"/>
    </row>
    <row r="98" spans="2:26" x14ac:dyDescent="0.25">
      <c r="B98" s="27"/>
      <c r="C98" s="28"/>
      <c r="D98" s="28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68"/>
      <c r="Z98" s="74"/>
    </row>
    <row r="99" spans="2:26" ht="14.45" customHeight="1" x14ac:dyDescent="0.25">
      <c r="B99" s="27"/>
      <c r="C99" s="28"/>
      <c r="D99" s="28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68"/>
    </row>
    <row r="100" spans="2:26" x14ac:dyDescent="0.25">
      <c r="B100" s="27" t="s">
        <v>39</v>
      </c>
      <c r="C100" s="28"/>
      <c r="D100" s="28"/>
      <c r="E100" s="10"/>
      <c r="F100" s="10"/>
      <c r="G100" s="10" t="s">
        <v>40</v>
      </c>
      <c r="H100" s="10"/>
      <c r="I100" s="10"/>
      <c r="J100" s="10" t="s">
        <v>357</v>
      </c>
      <c r="K100" s="10"/>
      <c r="L100" s="10"/>
      <c r="M100" s="10" t="s">
        <v>358</v>
      </c>
      <c r="N100" s="10"/>
      <c r="O100" s="10"/>
      <c r="P100" s="10">
        <v>8</v>
      </c>
      <c r="Q100" s="10" t="s">
        <v>41</v>
      </c>
      <c r="R100" s="10"/>
      <c r="S100" s="10"/>
      <c r="T100" s="10">
        <v>5</v>
      </c>
      <c r="U100" s="10" t="s">
        <v>359</v>
      </c>
      <c r="V100" s="10"/>
      <c r="W100" s="10"/>
      <c r="X100" s="10">
        <v>4</v>
      </c>
      <c r="Y100" s="68">
        <f>P100*T100*X100</f>
        <v>160</v>
      </c>
    </row>
    <row r="101" spans="2:26" x14ac:dyDescent="0.25">
      <c r="B101" s="27"/>
      <c r="C101" s="28"/>
      <c r="D101" s="28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68"/>
      <c r="Z101" s="74"/>
    </row>
    <row r="102" spans="2:26" x14ac:dyDescent="0.25">
      <c r="B102" s="27"/>
      <c r="C102" s="28"/>
      <c r="D102" s="28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68"/>
      <c r="Z102" s="74"/>
    </row>
    <row r="103" spans="2:26" ht="14.45" customHeight="1" thickBot="1" x14ac:dyDescent="0.3">
      <c r="B103" s="29"/>
      <c r="C103" s="30"/>
      <c r="D103" s="30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70"/>
    </row>
    <row r="104" spans="2:26" ht="15" customHeight="1" x14ac:dyDescent="0.25">
      <c r="B104" s="51" t="s">
        <v>90</v>
      </c>
      <c r="C104" s="52"/>
      <c r="D104" s="52"/>
      <c r="E104" s="45">
        <v>10062486</v>
      </c>
      <c r="F104" s="46"/>
    </row>
    <row r="105" spans="2:26" x14ac:dyDescent="0.25">
      <c r="B105" s="53"/>
      <c r="C105" s="54"/>
      <c r="D105" s="54"/>
      <c r="E105" s="47"/>
      <c r="F105" s="48"/>
    </row>
    <row r="106" spans="2:26" ht="15.75" thickBot="1" x14ac:dyDescent="0.3">
      <c r="B106" s="53"/>
      <c r="C106" s="54"/>
      <c r="D106" s="54"/>
      <c r="E106" s="47"/>
      <c r="F106" s="48"/>
    </row>
    <row r="107" spans="2:26" ht="14.45" customHeight="1" x14ac:dyDescent="0.25">
      <c r="B107" s="25" t="s">
        <v>366</v>
      </c>
      <c r="C107" s="26"/>
      <c r="D107" s="26"/>
      <c r="E107" s="14"/>
      <c r="F107" s="14"/>
      <c r="G107" s="14" t="s">
        <v>367</v>
      </c>
      <c r="H107" s="14"/>
      <c r="I107" s="14"/>
      <c r="J107" s="14" t="s">
        <v>368</v>
      </c>
      <c r="K107" s="14"/>
      <c r="L107" s="14"/>
      <c r="M107" s="14" t="s">
        <v>369</v>
      </c>
      <c r="N107" s="14"/>
      <c r="O107" s="14"/>
      <c r="P107" s="14">
        <v>8</v>
      </c>
      <c r="Q107" s="14" t="s">
        <v>370</v>
      </c>
      <c r="R107" s="14"/>
      <c r="S107" s="14"/>
      <c r="T107" s="14">
        <v>3</v>
      </c>
      <c r="U107" s="14" t="s">
        <v>371</v>
      </c>
      <c r="V107" s="14"/>
      <c r="W107" s="14"/>
      <c r="X107" s="14">
        <v>3</v>
      </c>
      <c r="Y107" s="69">
        <f>P107*T107*X107</f>
        <v>72</v>
      </c>
    </row>
    <row r="108" spans="2:26" x14ac:dyDescent="0.25">
      <c r="B108" s="27"/>
      <c r="C108" s="28"/>
      <c r="D108" s="2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68"/>
      <c r="Z108" s="74"/>
    </row>
    <row r="109" spans="2:26" x14ac:dyDescent="0.25">
      <c r="B109" s="27"/>
      <c r="C109" s="28"/>
      <c r="D109" s="28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68"/>
      <c r="Z109" s="74"/>
    </row>
    <row r="110" spans="2:26" x14ac:dyDescent="0.25">
      <c r="B110" s="27"/>
      <c r="C110" s="28"/>
      <c r="D110" s="28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68"/>
    </row>
    <row r="111" spans="2:26" x14ac:dyDescent="0.25">
      <c r="B111" s="27" t="s">
        <v>42</v>
      </c>
      <c r="C111" s="28"/>
      <c r="D111" s="28"/>
      <c r="E111" s="10"/>
      <c r="F111" s="10"/>
      <c r="G111" s="10" t="s">
        <v>43</v>
      </c>
      <c r="H111" s="10"/>
      <c r="I111" s="10"/>
      <c r="J111" s="10" t="s">
        <v>344</v>
      </c>
      <c r="K111" s="10"/>
      <c r="L111" s="10"/>
      <c r="M111" s="10" t="s">
        <v>345</v>
      </c>
      <c r="N111" s="10"/>
      <c r="O111" s="10"/>
      <c r="P111" s="10">
        <v>9</v>
      </c>
      <c r="Q111" s="10" t="s">
        <v>346</v>
      </c>
      <c r="R111" s="10"/>
      <c r="S111" s="10"/>
      <c r="T111" s="10">
        <v>4</v>
      </c>
      <c r="U111" s="10" t="s">
        <v>347</v>
      </c>
      <c r="V111" s="10"/>
      <c r="W111" s="10"/>
      <c r="X111" s="10">
        <v>4</v>
      </c>
      <c r="Y111" s="68">
        <f>P111*T111*X111</f>
        <v>144</v>
      </c>
    </row>
    <row r="112" spans="2:26" x14ac:dyDescent="0.25">
      <c r="B112" s="27"/>
      <c r="C112" s="28"/>
      <c r="D112" s="28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68"/>
      <c r="Z112" s="74"/>
    </row>
    <row r="113" spans="2:26" x14ac:dyDescent="0.25">
      <c r="B113" s="27"/>
      <c r="C113" s="28"/>
      <c r="D113" s="28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68"/>
      <c r="Z113" s="74"/>
    </row>
    <row r="114" spans="2:26" x14ac:dyDescent="0.25">
      <c r="B114" s="27"/>
      <c r="C114" s="28"/>
      <c r="D114" s="28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68"/>
    </row>
    <row r="115" spans="2:26" x14ac:dyDescent="0.25">
      <c r="B115" s="27" t="s">
        <v>47</v>
      </c>
      <c r="C115" s="28"/>
      <c r="D115" s="28"/>
      <c r="E115" s="10"/>
      <c r="F115" s="10"/>
      <c r="G115" s="10" t="s">
        <v>48</v>
      </c>
      <c r="H115" s="10"/>
      <c r="I115" s="10"/>
      <c r="J115" s="10" t="s">
        <v>352</v>
      </c>
      <c r="K115" s="10"/>
      <c r="L115" s="10"/>
      <c r="M115" s="10" t="s">
        <v>49</v>
      </c>
      <c r="N115" s="10"/>
      <c r="O115" s="10"/>
      <c r="P115" s="10">
        <v>8</v>
      </c>
      <c r="Q115" s="10" t="s">
        <v>50</v>
      </c>
      <c r="R115" s="10"/>
      <c r="S115" s="10"/>
      <c r="T115" s="10">
        <v>3</v>
      </c>
      <c r="U115" s="10" t="s">
        <v>353</v>
      </c>
      <c r="V115" s="10"/>
      <c r="W115" s="10"/>
      <c r="X115" s="10">
        <v>5</v>
      </c>
      <c r="Y115" s="68">
        <f>P115*T115*X115</f>
        <v>120</v>
      </c>
    </row>
    <row r="116" spans="2:26" x14ac:dyDescent="0.25">
      <c r="B116" s="27"/>
      <c r="C116" s="28"/>
      <c r="D116" s="28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68"/>
      <c r="Z116" s="74"/>
    </row>
    <row r="117" spans="2:26" x14ac:dyDescent="0.25">
      <c r="B117" s="27"/>
      <c r="C117" s="28"/>
      <c r="D117" s="28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68"/>
      <c r="Z117" s="74"/>
    </row>
    <row r="118" spans="2:26" x14ac:dyDescent="0.25">
      <c r="B118" s="27"/>
      <c r="C118" s="28"/>
      <c r="D118" s="28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68"/>
    </row>
    <row r="119" spans="2:26" x14ac:dyDescent="0.25">
      <c r="B119" s="27" t="s">
        <v>51</v>
      </c>
      <c r="C119" s="28"/>
      <c r="D119" s="28"/>
      <c r="E119" s="10"/>
      <c r="F119" s="10"/>
      <c r="G119" s="10" t="s">
        <v>52</v>
      </c>
      <c r="H119" s="10"/>
      <c r="I119" s="10"/>
      <c r="J119" s="10" t="s">
        <v>53</v>
      </c>
      <c r="K119" s="10"/>
      <c r="L119" s="10"/>
      <c r="M119" s="10" t="s">
        <v>354</v>
      </c>
      <c r="N119" s="10"/>
      <c r="O119" s="10"/>
      <c r="P119" s="10">
        <v>6</v>
      </c>
      <c r="Q119" s="10" t="s">
        <v>355</v>
      </c>
      <c r="R119" s="10"/>
      <c r="S119" s="10"/>
      <c r="T119" s="10">
        <v>4</v>
      </c>
      <c r="U119" s="10" t="s">
        <v>356</v>
      </c>
      <c r="V119" s="10"/>
      <c r="W119" s="10"/>
      <c r="X119" s="10">
        <v>4</v>
      </c>
      <c r="Y119" s="68">
        <f>P119*T119*X119</f>
        <v>96</v>
      </c>
    </row>
    <row r="120" spans="2:26" x14ac:dyDescent="0.25">
      <c r="B120" s="27"/>
      <c r="C120" s="28"/>
      <c r="D120" s="28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68"/>
      <c r="Z120" s="74"/>
    </row>
    <row r="121" spans="2:26" x14ac:dyDescent="0.25">
      <c r="B121" s="27"/>
      <c r="C121" s="28"/>
      <c r="D121" s="28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68"/>
      <c r="Z121" s="74"/>
    </row>
    <row r="122" spans="2:26" x14ac:dyDescent="0.25">
      <c r="B122" s="27"/>
      <c r="C122" s="28"/>
      <c r="D122" s="28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68"/>
    </row>
    <row r="123" spans="2:26" x14ac:dyDescent="0.25">
      <c r="B123" s="27" t="s">
        <v>372</v>
      </c>
      <c r="C123" s="28"/>
      <c r="D123" s="28"/>
      <c r="E123" s="10"/>
      <c r="F123" s="10"/>
      <c r="G123" s="10" t="s">
        <v>373</v>
      </c>
      <c r="H123" s="10"/>
      <c r="I123" s="10"/>
      <c r="J123" s="10" t="s">
        <v>374</v>
      </c>
      <c r="K123" s="10"/>
      <c r="L123" s="10"/>
      <c r="M123" s="10" t="s">
        <v>375</v>
      </c>
      <c r="N123" s="10"/>
      <c r="O123" s="10"/>
      <c r="P123" s="10">
        <v>8</v>
      </c>
      <c r="Q123" s="10" t="s">
        <v>382</v>
      </c>
      <c r="R123" s="10"/>
      <c r="S123" s="10"/>
      <c r="T123" s="10">
        <v>3</v>
      </c>
      <c r="U123" s="10" t="s">
        <v>383</v>
      </c>
      <c r="V123" s="10"/>
      <c r="W123" s="10"/>
      <c r="X123" s="10">
        <v>4</v>
      </c>
      <c r="Y123" s="68">
        <f>P123*T123*X123</f>
        <v>96</v>
      </c>
    </row>
    <row r="124" spans="2:26" x14ac:dyDescent="0.25">
      <c r="B124" s="27"/>
      <c r="C124" s="28"/>
      <c r="D124" s="28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68"/>
      <c r="Z124" s="74"/>
    </row>
    <row r="125" spans="2:26" x14ac:dyDescent="0.25">
      <c r="B125" s="27"/>
      <c r="C125" s="28"/>
      <c r="D125" s="28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68"/>
      <c r="Z125" s="74"/>
    </row>
    <row r="126" spans="2:26" x14ac:dyDescent="0.25">
      <c r="B126" s="27"/>
      <c r="C126" s="28"/>
      <c r="D126" s="28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68"/>
    </row>
    <row r="127" spans="2:26" x14ac:dyDescent="0.25">
      <c r="B127" s="27" t="s">
        <v>378</v>
      </c>
      <c r="C127" s="28"/>
      <c r="D127" s="28"/>
      <c r="E127" s="10"/>
      <c r="F127" s="10"/>
      <c r="G127" s="10" t="s">
        <v>379</v>
      </c>
      <c r="H127" s="10"/>
      <c r="I127" s="10"/>
      <c r="J127" s="10" t="s">
        <v>380</v>
      </c>
      <c r="K127" s="10"/>
      <c r="L127" s="10"/>
      <c r="M127" s="10" t="s">
        <v>381</v>
      </c>
      <c r="N127" s="10"/>
      <c r="O127" s="10"/>
      <c r="P127" s="10">
        <v>8</v>
      </c>
      <c r="Q127" s="10" t="s">
        <v>376</v>
      </c>
      <c r="R127" s="10"/>
      <c r="S127" s="10"/>
      <c r="T127" s="10">
        <v>4</v>
      </c>
      <c r="U127" s="10" t="s">
        <v>377</v>
      </c>
      <c r="V127" s="10"/>
      <c r="W127" s="10"/>
      <c r="X127" s="10">
        <v>4</v>
      </c>
      <c r="Y127" s="68">
        <f>P127*T127*X127</f>
        <v>128</v>
      </c>
    </row>
    <row r="128" spans="2:26" x14ac:dyDescent="0.25">
      <c r="B128" s="27"/>
      <c r="C128" s="28"/>
      <c r="D128" s="28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68"/>
      <c r="Z128" s="74"/>
    </row>
    <row r="129" spans="2:26" x14ac:dyDescent="0.25">
      <c r="B129" s="27"/>
      <c r="C129" s="28"/>
      <c r="D129" s="28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68"/>
      <c r="Z129" s="74"/>
    </row>
    <row r="130" spans="2:26" ht="15.75" thickBot="1" x14ac:dyDescent="0.3">
      <c r="B130" s="29"/>
      <c r="C130" s="30"/>
      <c r="D130" s="30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70"/>
    </row>
    <row r="131" spans="2:26" x14ac:dyDescent="0.25">
      <c r="B131" s="51" t="s">
        <v>54</v>
      </c>
      <c r="C131" s="52"/>
      <c r="D131" s="52"/>
      <c r="E131" s="52" t="s">
        <v>72</v>
      </c>
      <c r="F131" s="71"/>
    </row>
    <row r="132" spans="2:26" x14ac:dyDescent="0.25">
      <c r="B132" s="53"/>
      <c r="C132" s="54"/>
      <c r="D132" s="54"/>
      <c r="E132" s="54"/>
      <c r="F132" s="72"/>
    </row>
    <row r="133" spans="2:26" ht="15.75" thickBot="1" x14ac:dyDescent="0.3">
      <c r="B133" s="53"/>
      <c r="C133" s="54"/>
      <c r="D133" s="54"/>
      <c r="E133" s="54"/>
      <c r="F133" s="72"/>
    </row>
    <row r="134" spans="2:26" ht="15" customHeight="1" x14ac:dyDescent="0.25">
      <c r="B134" s="25" t="s">
        <v>55</v>
      </c>
      <c r="C134" s="26"/>
      <c r="D134" s="26"/>
      <c r="E134" s="14"/>
      <c r="F134" s="14"/>
      <c r="G134" s="14" t="s">
        <v>56</v>
      </c>
      <c r="H134" s="14"/>
      <c r="I134" s="14"/>
      <c r="J134" s="14" t="s">
        <v>116</v>
      </c>
      <c r="K134" s="14"/>
      <c r="L134" s="14"/>
      <c r="M134" s="14" t="s">
        <v>57</v>
      </c>
      <c r="N134" s="14"/>
      <c r="O134" s="14"/>
      <c r="P134" s="14">
        <v>9</v>
      </c>
      <c r="Q134" s="14" t="s">
        <v>58</v>
      </c>
      <c r="R134" s="14"/>
      <c r="S134" s="14"/>
      <c r="T134" s="14">
        <v>3</v>
      </c>
      <c r="U134" s="14" t="s">
        <v>329</v>
      </c>
      <c r="V134" s="14"/>
      <c r="W134" s="14"/>
      <c r="X134" s="15">
        <v>4</v>
      </c>
      <c r="Y134" s="69">
        <f>P134*T134*X134</f>
        <v>108</v>
      </c>
    </row>
    <row r="135" spans="2:26" ht="15" customHeight="1" x14ac:dyDescent="0.25">
      <c r="B135" s="27"/>
      <c r="C135" s="75"/>
      <c r="D135" s="75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2"/>
      <c r="Y135" s="68"/>
    </row>
    <row r="136" spans="2:26" ht="15" customHeight="1" x14ac:dyDescent="0.25">
      <c r="B136" s="27"/>
      <c r="C136" s="75"/>
      <c r="D136" s="75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2"/>
      <c r="Y136" s="68"/>
    </row>
    <row r="137" spans="2:26" ht="15" customHeight="1" x14ac:dyDescent="0.25">
      <c r="B137" s="27"/>
      <c r="C137" s="75"/>
      <c r="D137" s="75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2"/>
      <c r="Y137" s="68"/>
    </row>
    <row r="138" spans="2:26" ht="15" customHeight="1" x14ac:dyDescent="0.25">
      <c r="B138" s="27" t="s">
        <v>59</v>
      </c>
      <c r="C138" s="75"/>
      <c r="D138" s="75"/>
      <c r="E138" s="10"/>
      <c r="F138" s="10"/>
      <c r="G138" s="10" t="s">
        <v>60</v>
      </c>
      <c r="H138" s="10"/>
      <c r="I138" s="10"/>
      <c r="J138" s="10" t="s">
        <v>61</v>
      </c>
      <c r="K138" s="10"/>
      <c r="L138" s="10"/>
      <c r="M138" s="10" t="s">
        <v>62</v>
      </c>
      <c r="N138" s="10"/>
      <c r="O138" s="10"/>
      <c r="P138" s="10">
        <v>8</v>
      </c>
      <c r="Q138" s="10" t="s">
        <v>63</v>
      </c>
      <c r="R138" s="10"/>
      <c r="S138" s="10"/>
      <c r="T138" s="10">
        <v>5</v>
      </c>
      <c r="U138" s="10" t="s">
        <v>330</v>
      </c>
      <c r="V138" s="10"/>
      <c r="W138" s="10"/>
      <c r="X138" s="12">
        <v>4</v>
      </c>
      <c r="Y138" s="68">
        <f>P138*T138*X138</f>
        <v>160</v>
      </c>
    </row>
    <row r="139" spans="2:26" ht="15" customHeight="1" x14ac:dyDescent="0.25">
      <c r="B139" s="27"/>
      <c r="C139" s="75"/>
      <c r="D139" s="75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2"/>
      <c r="Y139" s="68"/>
    </row>
    <row r="140" spans="2:26" ht="15" customHeight="1" x14ac:dyDescent="0.25">
      <c r="B140" s="27"/>
      <c r="C140" s="75"/>
      <c r="D140" s="75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2"/>
      <c r="Y140" s="68"/>
    </row>
    <row r="141" spans="2:26" ht="15" customHeight="1" x14ac:dyDescent="0.25">
      <c r="B141" s="27"/>
      <c r="C141" s="75"/>
      <c r="D141" s="75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2"/>
      <c r="Y141" s="68"/>
    </row>
    <row r="142" spans="2:26" ht="15" customHeight="1" x14ac:dyDescent="0.25">
      <c r="B142" s="27" t="s">
        <v>64</v>
      </c>
      <c r="C142" s="75"/>
      <c r="D142" s="75"/>
      <c r="E142" s="10"/>
      <c r="F142" s="10"/>
      <c r="G142" s="10" t="s">
        <v>65</v>
      </c>
      <c r="H142" s="10"/>
      <c r="I142" s="10"/>
      <c r="J142" s="10" t="s">
        <v>117</v>
      </c>
      <c r="K142" s="10"/>
      <c r="L142" s="10"/>
      <c r="M142" s="10" t="s">
        <v>66</v>
      </c>
      <c r="N142" s="10"/>
      <c r="O142" s="10"/>
      <c r="P142" s="10">
        <v>9</v>
      </c>
      <c r="Q142" s="10" t="s">
        <v>67</v>
      </c>
      <c r="R142" s="10"/>
      <c r="S142" s="10"/>
      <c r="T142" s="10">
        <v>3</v>
      </c>
      <c r="U142" s="10" t="s">
        <v>331</v>
      </c>
      <c r="V142" s="10"/>
      <c r="W142" s="10"/>
      <c r="X142" s="12">
        <v>5</v>
      </c>
      <c r="Y142" s="68">
        <f>P142*T142*X142</f>
        <v>135</v>
      </c>
    </row>
    <row r="143" spans="2:26" ht="15" customHeight="1" x14ac:dyDescent="0.25">
      <c r="B143" s="27"/>
      <c r="C143" s="75"/>
      <c r="D143" s="75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2"/>
      <c r="Y143" s="68"/>
    </row>
    <row r="144" spans="2:26" ht="15" customHeight="1" x14ac:dyDescent="0.25">
      <c r="B144" s="27"/>
      <c r="C144" s="75"/>
      <c r="D144" s="75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2"/>
      <c r="Y144" s="68"/>
    </row>
    <row r="145" spans="2:25" ht="15.75" customHeight="1" x14ac:dyDescent="0.25">
      <c r="B145" s="27"/>
      <c r="C145" s="75"/>
      <c r="D145" s="75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2"/>
      <c r="Y145" s="68"/>
    </row>
    <row r="146" spans="2:25" ht="15" customHeight="1" x14ac:dyDescent="0.25">
      <c r="B146" s="27" t="s">
        <v>68</v>
      </c>
      <c r="C146" s="75"/>
      <c r="D146" s="75"/>
      <c r="E146" s="10"/>
      <c r="F146" s="10"/>
      <c r="G146" s="10" t="s">
        <v>69</v>
      </c>
      <c r="H146" s="10"/>
      <c r="I146" s="10"/>
      <c r="J146" s="10" t="s">
        <v>118</v>
      </c>
      <c r="K146" s="10"/>
      <c r="L146" s="10"/>
      <c r="M146" s="10" t="s">
        <v>70</v>
      </c>
      <c r="N146" s="10"/>
      <c r="O146" s="10"/>
      <c r="P146" s="10">
        <v>9</v>
      </c>
      <c r="Q146" s="10" t="s">
        <v>71</v>
      </c>
      <c r="R146" s="10"/>
      <c r="S146" s="10"/>
      <c r="T146" s="10">
        <v>4</v>
      </c>
      <c r="U146" s="10" t="s">
        <v>332</v>
      </c>
      <c r="V146" s="10"/>
      <c r="W146" s="10"/>
      <c r="X146" s="12">
        <v>2</v>
      </c>
      <c r="Y146" s="68">
        <f>P146*T146*X146</f>
        <v>72</v>
      </c>
    </row>
    <row r="147" spans="2:25" ht="15" customHeight="1" x14ac:dyDescent="0.25">
      <c r="B147" s="27"/>
      <c r="C147" s="75"/>
      <c r="D147" s="75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2"/>
      <c r="Y147" s="68"/>
    </row>
    <row r="148" spans="2:25" ht="15" customHeight="1" x14ac:dyDescent="0.25">
      <c r="B148" s="27"/>
      <c r="C148" s="75"/>
      <c r="D148" s="75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2"/>
      <c r="Y148" s="68"/>
    </row>
    <row r="149" spans="2:25" ht="15.75" customHeight="1" thickBot="1" x14ac:dyDescent="0.3">
      <c r="B149" s="29"/>
      <c r="C149" s="30"/>
      <c r="D149" s="30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3"/>
      <c r="Y149" s="70"/>
    </row>
    <row r="150" spans="2:25" x14ac:dyDescent="0.25">
      <c r="B150" s="51" t="s">
        <v>73</v>
      </c>
      <c r="C150" s="52"/>
      <c r="D150" s="52"/>
      <c r="E150" s="52">
        <v>10079677</v>
      </c>
      <c r="F150" s="71"/>
    </row>
    <row r="151" spans="2:25" x14ac:dyDescent="0.25">
      <c r="B151" s="53"/>
      <c r="C151" s="54"/>
      <c r="D151" s="54"/>
      <c r="E151" s="54"/>
      <c r="F151" s="72"/>
    </row>
    <row r="152" spans="2:25" ht="15.75" thickBot="1" x14ac:dyDescent="0.3">
      <c r="B152" s="55"/>
      <c r="C152" s="56"/>
      <c r="D152" s="56"/>
      <c r="E152" s="56"/>
      <c r="F152" s="73"/>
    </row>
    <row r="153" spans="2:25" x14ac:dyDescent="0.25">
      <c r="B153" s="25" t="s">
        <v>74</v>
      </c>
      <c r="C153" s="26"/>
      <c r="D153" s="26"/>
      <c r="E153" s="14"/>
      <c r="F153" s="14"/>
      <c r="G153" s="14" t="s">
        <v>75</v>
      </c>
      <c r="H153" s="14"/>
      <c r="I153" s="14"/>
      <c r="J153" s="14" t="s">
        <v>119</v>
      </c>
      <c r="K153" s="14"/>
      <c r="L153" s="14"/>
      <c r="M153" s="14" t="s">
        <v>76</v>
      </c>
      <c r="N153" s="14"/>
      <c r="O153" s="14"/>
      <c r="P153" s="14">
        <v>7</v>
      </c>
      <c r="Q153" s="14" t="s">
        <v>77</v>
      </c>
      <c r="R153" s="14"/>
      <c r="S153" s="14"/>
      <c r="T153" s="14">
        <v>3</v>
      </c>
      <c r="U153" s="14" t="s">
        <v>333</v>
      </c>
      <c r="V153" s="14"/>
      <c r="W153" s="14"/>
      <c r="X153" s="15">
        <v>5</v>
      </c>
      <c r="Y153" s="69">
        <f>P153*T153*X153</f>
        <v>105</v>
      </c>
    </row>
    <row r="154" spans="2:25" x14ac:dyDescent="0.25">
      <c r="B154" s="27"/>
      <c r="C154" s="28"/>
      <c r="D154" s="28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2"/>
      <c r="Y154" s="68"/>
    </row>
    <row r="155" spans="2:25" x14ac:dyDescent="0.25">
      <c r="B155" s="27"/>
      <c r="C155" s="28"/>
      <c r="D155" s="28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2"/>
      <c r="Y155" s="68"/>
    </row>
    <row r="156" spans="2:25" x14ac:dyDescent="0.25">
      <c r="B156" s="27"/>
      <c r="C156" s="28"/>
      <c r="D156" s="2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2"/>
      <c r="Y156" s="68"/>
    </row>
    <row r="157" spans="2:25" x14ac:dyDescent="0.25">
      <c r="B157" s="27" t="s">
        <v>78</v>
      </c>
      <c r="C157" s="28"/>
      <c r="D157" s="28"/>
      <c r="E157" s="10"/>
      <c r="F157" s="10"/>
      <c r="G157" s="10" t="s">
        <v>79</v>
      </c>
      <c r="H157" s="10"/>
      <c r="I157" s="10"/>
      <c r="J157" s="10" t="s">
        <v>80</v>
      </c>
      <c r="K157" s="10"/>
      <c r="L157" s="10"/>
      <c r="M157" s="10" t="s">
        <v>81</v>
      </c>
      <c r="N157" s="10"/>
      <c r="O157" s="10"/>
      <c r="P157" s="10">
        <v>7</v>
      </c>
      <c r="Q157" s="10" t="s">
        <v>82</v>
      </c>
      <c r="R157" s="10"/>
      <c r="S157" s="10"/>
      <c r="T157" s="10">
        <v>4</v>
      </c>
      <c r="U157" s="10" t="s">
        <v>334</v>
      </c>
      <c r="V157" s="10"/>
      <c r="W157" s="10"/>
      <c r="X157" s="12">
        <v>5</v>
      </c>
      <c r="Y157" s="68">
        <f>P157*T157*X157</f>
        <v>140</v>
      </c>
    </row>
    <row r="158" spans="2:25" x14ac:dyDescent="0.25">
      <c r="B158" s="27"/>
      <c r="C158" s="28"/>
      <c r="D158" s="28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2"/>
      <c r="Y158" s="68"/>
    </row>
    <row r="159" spans="2:25" x14ac:dyDescent="0.25">
      <c r="B159" s="27"/>
      <c r="C159" s="28"/>
      <c r="D159" s="28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2"/>
      <c r="Y159" s="68"/>
    </row>
    <row r="160" spans="2:25" x14ac:dyDescent="0.25">
      <c r="B160" s="27"/>
      <c r="C160" s="28"/>
      <c r="D160" s="28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2"/>
      <c r="Y160" s="68"/>
    </row>
    <row r="161" spans="2:25" x14ac:dyDescent="0.25">
      <c r="B161" s="27" t="s">
        <v>83</v>
      </c>
      <c r="C161" s="28"/>
      <c r="D161" s="28"/>
      <c r="E161" s="10"/>
      <c r="F161" s="10"/>
      <c r="G161" s="10" t="s">
        <v>84</v>
      </c>
      <c r="H161" s="10"/>
      <c r="I161" s="10"/>
      <c r="J161" s="10" t="s">
        <v>85</v>
      </c>
      <c r="K161" s="10"/>
      <c r="L161" s="10"/>
      <c r="M161" s="10" t="s">
        <v>86</v>
      </c>
      <c r="N161" s="10"/>
      <c r="O161" s="10"/>
      <c r="P161" s="10">
        <v>6</v>
      </c>
      <c r="Q161" s="10" t="s">
        <v>87</v>
      </c>
      <c r="R161" s="10"/>
      <c r="S161" s="10"/>
      <c r="T161" s="10">
        <v>4</v>
      </c>
      <c r="U161" s="10" t="s">
        <v>335</v>
      </c>
      <c r="V161" s="10"/>
      <c r="W161" s="10"/>
      <c r="X161" s="12">
        <v>4</v>
      </c>
      <c r="Y161" s="68">
        <f>P161*T161*X161</f>
        <v>96</v>
      </c>
    </row>
    <row r="162" spans="2:25" x14ac:dyDescent="0.25">
      <c r="B162" s="27"/>
      <c r="C162" s="28"/>
      <c r="D162" s="28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2"/>
      <c r="Y162" s="68"/>
    </row>
    <row r="163" spans="2:25" x14ac:dyDescent="0.25">
      <c r="B163" s="27"/>
      <c r="C163" s="28"/>
      <c r="D163" s="28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2"/>
      <c r="Y163" s="68"/>
    </row>
    <row r="164" spans="2:25" ht="15.75" thickBot="1" x14ac:dyDescent="0.3">
      <c r="B164" s="29"/>
      <c r="C164" s="30"/>
      <c r="D164" s="30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3"/>
      <c r="Y164" s="70"/>
    </row>
  </sheetData>
  <mergeCells count="427">
    <mergeCell ref="Z112:Z113"/>
    <mergeCell ref="Z128:Z129"/>
    <mergeCell ref="Z116:Z117"/>
    <mergeCell ref="Z120:Z121"/>
    <mergeCell ref="Z124:Z125"/>
    <mergeCell ref="Z108:Z109"/>
    <mergeCell ref="Z51:Z52"/>
    <mergeCell ref="Z35:Z36"/>
    <mergeCell ref="Z39:Z40"/>
    <mergeCell ref="Z43:Z44"/>
    <mergeCell ref="Z55:Z56"/>
    <mergeCell ref="Z47:Z48"/>
    <mergeCell ref="Z62:Z63"/>
    <mergeCell ref="Z66:Z67"/>
    <mergeCell ref="Z70:Z71"/>
    <mergeCell ref="Z74:Z75"/>
    <mergeCell ref="Z78:Z79"/>
    <mergeCell ref="Z101:Z102"/>
    <mergeCell ref="Z85:Z86"/>
    <mergeCell ref="Z89:Z90"/>
    <mergeCell ref="Z93:Z94"/>
    <mergeCell ref="Z97:Z98"/>
    <mergeCell ref="X100:X103"/>
    <mergeCell ref="Y100:Y103"/>
    <mergeCell ref="B100:D103"/>
    <mergeCell ref="E100:F103"/>
    <mergeCell ref="G100:I103"/>
    <mergeCell ref="J100:L103"/>
    <mergeCell ref="M100:O103"/>
    <mergeCell ref="P100:P103"/>
    <mergeCell ref="Q100:S103"/>
    <mergeCell ref="T100:T103"/>
    <mergeCell ref="U100:W103"/>
    <mergeCell ref="X123:X126"/>
    <mergeCell ref="Y123:Y126"/>
    <mergeCell ref="B127:D130"/>
    <mergeCell ref="E127:F130"/>
    <mergeCell ref="G127:I130"/>
    <mergeCell ref="J127:L130"/>
    <mergeCell ref="M127:O130"/>
    <mergeCell ref="P127:P130"/>
    <mergeCell ref="Q127:S130"/>
    <mergeCell ref="T127:T130"/>
    <mergeCell ref="U127:W130"/>
    <mergeCell ref="X127:X130"/>
    <mergeCell ref="Y127:Y130"/>
    <mergeCell ref="B123:D126"/>
    <mergeCell ref="E123:F126"/>
    <mergeCell ref="G123:I126"/>
    <mergeCell ref="J123:L126"/>
    <mergeCell ref="M123:O126"/>
    <mergeCell ref="P123:P126"/>
    <mergeCell ref="Q123:S126"/>
    <mergeCell ref="T123:T126"/>
    <mergeCell ref="U123:W126"/>
    <mergeCell ref="Z28:Z29"/>
    <mergeCell ref="Z12:Z13"/>
    <mergeCell ref="Z20:Z21"/>
    <mergeCell ref="Z24:Z25"/>
    <mergeCell ref="Z16:Z17"/>
    <mergeCell ref="B54:D57"/>
    <mergeCell ref="E54:F57"/>
    <mergeCell ref="G54:I57"/>
    <mergeCell ref="J54:L57"/>
    <mergeCell ref="M54:O57"/>
    <mergeCell ref="P54:P57"/>
    <mergeCell ref="Q54:S57"/>
    <mergeCell ref="T54:T57"/>
    <mergeCell ref="U54:W57"/>
    <mergeCell ref="X54:X57"/>
    <mergeCell ref="Y54:Y57"/>
    <mergeCell ref="Y27:Y30"/>
    <mergeCell ref="Q46:S49"/>
    <mergeCell ref="T46:T49"/>
    <mergeCell ref="U46:W49"/>
    <mergeCell ref="X46:X49"/>
    <mergeCell ref="Y46:Y49"/>
    <mergeCell ref="X34:X37"/>
    <mergeCell ref="Y34:Y37"/>
    <mergeCell ref="B150:D152"/>
    <mergeCell ref="E150:F152"/>
    <mergeCell ref="B153:D156"/>
    <mergeCell ref="P146:P149"/>
    <mergeCell ref="Q146:S149"/>
    <mergeCell ref="T146:T149"/>
    <mergeCell ref="U146:W149"/>
    <mergeCell ref="X146:X149"/>
    <mergeCell ref="Y146:Y149"/>
    <mergeCell ref="E153:F156"/>
    <mergeCell ref="G153:I156"/>
    <mergeCell ref="J153:L156"/>
    <mergeCell ref="M153:O156"/>
    <mergeCell ref="P153:P156"/>
    <mergeCell ref="Q153:S156"/>
    <mergeCell ref="T153:T156"/>
    <mergeCell ref="U153:W156"/>
    <mergeCell ref="X153:X156"/>
    <mergeCell ref="Y153:Y156"/>
    <mergeCell ref="Q142:S145"/>
    <mergeCell ref="T142:T145"/>
    <mergeCell ref="U142:W145"/>
    <mergeCell ref="X142:X145"/>
    <mergeCell ref="Y142:Y145"/>
    <mergeCell ref="B146:D149"/>
    <mergeCell ref="E146:F149"/>
    <mergeCell ref="G146:I149"/>
    <mergeCell ref="J146:L149"/>
    <mergeCell ref="M146:O149"/>
    <mergeCell ref="B142:D145"/>
    <mergeCell ref="E142:F145"/>
    <mergeCell ref="G142:I145"/>
    <mergeCell ref="J142:L145"/>
    <mergeCell ref="M142:O145"/>
    <mergeCell ref="P142:P145"/>
    <mergeCell ref="P138:P141"/>
    <mergeCell ref="Q138:S141"/>
    <mergeCell ref="T138:T141"/>
    <mergeCell ref="U138:W141"/>
    <mergeCell ref="X138:X141"/>
    <mergeCell ref="Y138:Y141"/>
    <mergeCell ref="Q134:S137"/>
    <mergeCell ref="T134:T137"/>
    <mergeCell ref="U134:W137"/>
    <mergeCell ref="X134:X137"/>
    <mergeCell ref="Y134:Y137"/>
    <mergeCell ref="P134:P137"/>
    <mergeCell ref="B138:D141"/>
    <mergeCell ref="E138:F141"/>
    <mergeCell ref="G138:I141"/>
    <mergeCell ref="J138:L141"/>
    <mergeCell ref="M138:O141"/>
    <mergeCell ref="B134:D137"/>
    <mergeCell ref="E134:F137"/>
    <mergeCell ref="G134:I137"/>
    <mergeCell ref="J134:L137"/>
    <mergeCell ref="M134:O137"/>
    <mergeCell ref="B131:D133"/>
    <mergeCell ref="E131:F133"/>
    <mergeCell ref="B46:D49"/>
    <mergeCell ref="E46:F49"/>
    <mergeCell ref="G46:I49"/>
    <mergeCell ref="J46:L49"/>
    <mergeCell ref="M46:O49"/>
    <mergeCell ref="P46:P49"/>
    <mergeCell ref="B58:D60"/>
    <mergeCell ref="E58:F60"/>
    <mergeCell ref="B61:D64"/>
    <mergeCell ref="E61:F64"/>
    <mergeCell ref="G61:I64"/>
    <mergeCell ref="B50:D53"/>
    <mergeCell ref="E50:F53"/>
    <mergeCell ref="G50:I53"/>
    <mergeCell ref="J50:L53"/>
    <mergeCell ref="M50:O53"/>
    <mergeCell ref="P50:P53"/>
    <mergeCell ref="B104:D106"/>
    <mergeCell ref="E104:F106"/>
    <mergeCell ref="B107:D110"/>
    <mergeCell ref="E107:F110"/>
    <mergeCell ref="G107:I110"/>
    <mergeCell ref="U34:W37"/>
    <mergeCell ref="B23:D26"/>
    <mergeCell ref="E23:F26"/>
    <mergeCell ref="G23:I26"/>
    <mergeCell ref="J23:L26"/>
    <mergeCell ref="P42:P45"/>
    <mergeCell ref="Q42:S45"/>
    <mergeCell ref="T42:T45"/>
    <mergeCell ref="U42:W45"/>
    <mergeCell ref="T23:T26"/>
    <mergeCell ref="Q34:S37"/>
    <mergeCell ref="T34:T37"/>
    <mergeCell ref="B27:D30"/>
    <mergeCell ref="E27:F30"/>
    <mergeCell ref="G27:I30"/>
    <mergeCell ref="J27:L30"/>
    <mergeCell ref="M27:O30"/>
    <mergeCell ref="P27:P30"/>
    <mergeCell ref="Q27:S30"/>
    <mergeCell ref="T27:T30"/>
    <mergeCell ref="X42:X45"/>
    <mergeCell ref="Y42:Y45"/>
    <mergeCell ref="Q38:S41"/>
    <mergeCell ref="T38:T41"/>
    <mergeCell ref="U38:W41"/>
    <mergeCell ref="X38:X41"/>
    <mergeCell ref="Y38:Y41"/>
    <mergeCell ref="B34:D37"/>
    <mergeCell ref="E34:F37"/>
    <mergeCell ref="G34:I37"/>
    <mergeCell ref="J34:L37"/>
    <mergeCell ref="M34:O37"/>
    <mergeCell ref="P34:P37"/>
    <mergeCell ref="B42:D45"/>
    <mergeCell ref="E42:F45"/>
    <mergeCell ref="G42:I45"/>
    <mergeCell ref="J42:L45"/>
    <mergeCell ref="M42:O45"/>
    <mergeCell ref="B38:D41"/>
    <mergeCell ref="E38:F41"/>
    <mergeCell ref="G38:I41"/>
    <mergeCell ref="J38:L41"/>
    <mergeCell ref="M38:O41"/>
    <mergeCell ref="P38:P41"/>
    <mergeCell ref="U11:W14"/>
    <mergeCell ref="X11:X14"/>
    <mergeCell ref="Y11:Y14"/>
    <mergeCell ref="U19:W22"/>
    <mergeCell ref="X19:X22"/>
    <mergeCell ref="Y19:Y22"/>
    <mergeCell ref="B31:D33"/>
    <mergeCell ref="E31:F33"/>
    <mergeCell ref="P23:P26"/>
    <mergeCell ref="Q23:S26"/>
    <mergeCell ref="B19:D22"/>
    <mergeCell ref="E19:F22"/>
    <mergeCell ref="G19:I22"/>
    <mergeCell ref="J19:L22"/>
    <mergeCell ref="M19:O22"/>
    <mergeCell ref="P19:P22"/>
    <mergeCell ref="M23:O26"/>
    <mergeCell ref="X23:X26"/>
    <mergeCell ref="Y23:Y26"/>
    <mergeCell ref="U23:W26"/>
    <mergeCell ref="Q19:S22"/>
    <mergeCell ref="T19:T22"/>
    <mergeCell ref="U27:W30"/>
    <mergeCell ref="X27:X30"/>
    <mergeCell ref="B2:Y3"/>
    <mergeCell ref="B15:D18"/>
    <mergeCell ref="E15:F18"/>
    <mergeCell ref="G15:I18"/>
    <mergeCell ref="J15:L18"/>
    <mergeCell ref="M15:O18"/>
    <mergeCell ref="X5:X7"/>
    <mergeCell ref="Y5:Y7"/>
    <mergeCell ref="B8:D10"/>
    <mergeCell ref="E8:F10"/>
    <mergeCell ref="B11:D14"/>
    <mergeCell ref="E11:F14"/>
    <mergeCell ref="G11:I14"/>
    <mergeCell ref="J11:L14"/>
    <mergeCell ref="M11:O14"/>
    <mergeCell ref="P11:P14"/>
    <mergeCell ref="P15:P18"/>
    <mergeCell ref="Q15:S18"/>
    <mergeCell ref="T15:T18"/>
    <mergeCell ref="U15:W18"/>
    <mergeCell ref="X15:X18"/>
    <mergeCell ref="Y15:Y18"/>
    <mergeCell ref="Q11:S14"/>
    <mergeCell ref="T11:T14"/>
    <mergeCell ref="B5:D7"/>
    <mergeCell ref="E5:F7"/>
    <mergeCell ref="G5:I7"/>
    <mergeCell ref="J5:L7"/>
    <mergeCell ref="M5:O7"/>
    <mergeCell ref="P5:P7"/>
    <mergeCell ref="Q5:S7"/>
    <mergeCell ref="T5:T7"/>
    <mergeCell ref="U5:W7"/>
    <mergeCell ref="X157:X160"/>
    <mergeCell ref="Y157:Y160"/>
    <mergeCell ref="B161:D164"/>
    <mergeCell ref="E161:F164"/>
    <mergeCell ref="G161:I164"/>
    <mergeCell ref="J161:L164"/>
    <mergeCell ref="M161:O164"/>
    <mergeCell ref="P161:P164"/>
    <mergeCell ref="Q161:S164"/>
    <mergeCell ref="T161:T164"/>
    <mergeCell ref="U161:W164"/>
    <mergeCell ref="X161:X164"/>
    <mergeCell ref="Y161:Y164"/>
    <mergeCell ref="B157:D160"/>
    <mergeCell ref="E157:F160"/>
    <mergeCell ref="G157:I160"/>
    <mergeCell ref="J157:L160"/>
    <mergeCell ref="M157:O160"/>
    <mergeCell ref="P157:P160"/>
    <mergeCell ref="Q157:S160"/>
    <mergeCell ref="T157:T160"/>
    <mergeCell ref="U157:W160"/>
    <mergeCell ref="Q50:S53"/>
    <mergeCell ref="T50:T53"/>
    <mergeCell ref="U50:W53"/>
    <mergeCell ref="X50:X53"/>
    <mergeCell ref="Y50:Y53"/>
    <mergeCell ref="J61:L64"/>
    <mergeCell ref="M61:O64"/>
    <mergeCell ref="P61:P64"/>
    <mergeCell ref="Q61:S64"/>
    <mergeCell ref="T61:T64"/>
    <mergeCell ref="U61:W64"/>
    <mergeCell ref="X61:X64"/>
    <mergeCell ref="Y61:Y64"/>
    <mergeCell ref="X65:X68"/>
    <mergeCell ref="Y65:Y68"/>
    <mergeCell ref="B69:D72"/>
    <mergeCell ref="E69:F72"/>
    <mergeCell ref="G69:I72"/>
    <mergeCell ref="J69:L72"/>
    <mergeCell ref="M69:O72"/>
    <mergeCell ref="P69:P72"/>
    <mergeCell ref="Q69:S72"/>
    <mergeCell ref="T69:T72"/>
    <mergeCell ref="U69:W72"/>
    <mergeCell ref="X69:X72"/>
    <mergeCell ref="Y69:Y72"/>
    <mergeCell ref="B65:D68"/>
    <mergeCell ref="E65:F68"/>
    <mergeCell ref="G65:I68"/>
    <mergeCell ref="J65:L68"/>
    <mergeCell ref="M65:O68"/>
    <mergeCell ref="P65:P68"/>
    <mergeCell ref="Q65:S68"/>
    <mergeCell ref="T65:T68"/>
    <mergeCell ref="U65:W68"/>
    <mergeCell ref="X73:X76"/>
    <mergeCell ref="Y73:Y76"/>
    <mergeCell ref="B81:D83"/>
    <mergeCell ref="E81:F83"/>
    <mergeCell ref="B73:D76"/>
    <mergeCell ref="E73:F76"/>
    <mergeCell ref="G73:I76"/>
    <mergeCell ref="J73:L76"/>
    <mergeCell ref="M73:O76"/>
    <mergeCell ref="P73:P76"/>
    <mergeCell ref="Q73:S76"/>
    <mergeCell ref="T73:T76"/>
    <mergeCell ref="U73:W76"/>
    <mergeCell ref="B77:D80"/>
    <mergeCell ref="E77:F80"/>
    <mergeCell ref="G77:I80"/>
    <mergeCell ref="J77:L80"/>
    <mergeCell ref="M77:O80"/>
    <mergeCell ref="P77:P80"/>
    <mergeCell ref="Q77:S80"/>
    <mergeCell ref="T77:T80"/>
    <mergeCell ref="U77:W80"/>
    <mergeCell ref="X77:X80"/>
    <mergeCell ref="Y77:Y80"/>
    <mergeCell ref="X84:X87"/>
    <mergeCell ref="Y84:Y87"/>
    <mergeCell ref="B88:D91"/>
    <mergeCell ref="E88:F91"/>
    <mergeCell ref="G88:I91"/>
    <mergeCell ref="J88:L91"/>
    <mergeCell ref="M88:O91"/>
    <mergeCell ref="P88:P91"/>
    <mergeCell ref="Q88:S91"/>
    <mergeCell ref="T88:T91"/>
    <mergeCell ref="U88:W91"/>
    <mergeCell ref="X88:X91"/>
    <mergeCell ref="Y88:Y91"/>
    <mergeCell ref="B84:D87"/>
    <mergeCell ref="E84:F87"/>
    <mergeCell ref="G84:I87"/>
    <mergeCell ref="J84:L87"/>
    <mergeCell ref="M84:O87"/>
    <mergeCell ref="P84:P87"/>
    <mergeCell ref="Q84:S87"/>
    <mergeCell ref="T84:T87"/>
    <mergeCell ref="U84:W87"/>
    <mergeCell ref="X92:X95"/>
    <mergeCell ref="Y92:Y95"/>
    <mergeCell ref="B96:D99"/>
    <mergeCell ref="E96:F99"/>
    <mergeCell ref="G96:I99"/>
    <mergeCell ref="J96:L99"/>
    <mergeCell ref="M96:O99"/>
    <mergeCell ref="P96:P99"/>
    <mergeCell ref="Q96:S99"/>
    <mergeCell ref="T96:T99"/>
    <mergeCell ref="U96:W99"/>
    <mergeCell ref="X96:X99"/>
    <mergeCell ref="Y96:Y99"/>
    <mergeCell ref="B92:D95"/>
    <mergeCell ref="E92:F95"/>
    <mergeCell ref="G92:I95"/>
    <mergeCell ref="J92:L95"/>
    <mergeCell ref="M92:O95"/>
    <mergeCell ref="P92:P95"/>
    <mergeCell ref="Q92:S95"/>
    <mergeCell ref="T92:T95"/>
    <mergeCell ref="U92:W95"/>
    <mergeCell ref="J107:L110"/>
    <mergeCell ref="M107:O110"/>
    <mergeCell ref="P107:P110"/>
    <mergeCell ref="Q107:S110"/>
    <mergeCell ref="T107:T110"/>
    <mergeCell ref="U107:W110"/>
    <mergeCell ref="X107:X110"/>
    <mergeCell ref="Y107:Y110"/>
    <mergeCell ref="B111:D114"/>
    <mergeCell ref="E111:F114"/>
    <mergeCell ref="G111:I114"/>
    <mergeCell ref="J111:L114"/>
    <mergeCell ref="M111:O114"/>
    <mergeCell ref="P111:P114"/>
    <mergeCell ref="Q111:S114"/>
    <mergeCell ref="T111:T114"/>
    <mergeCell ref="U111:W114"/>
    <mergeCell ref="X111:X114"/>
    <mergeCell ref="Y111:Y114"/>
    <mergeCell ref="X115:X118"/>
    <mergeCell ref="Y115:Y118"/>
    <mergeCell ref="B119:D122"/>
    <mergeCell ref="E119:F122"/>
    <mergeCell ref="G119:I122"/>
    <mergeCell ref="J119:L122"/>
    <mergeCell ref="M119:O122"/>
    <mergeCell ref="P119:P122"/>
    <mergeCell ref="Q119:S122"/>
    <mergeCell ref="T119:T122"/>
    <mergeCell ref="U119:W122"/>
    <mergeCell ref="X119:X122"/>
    <mergeCell ref="Y119:Y122"/>
    <mergeCell ref="B115:D118"/>
    <mergeCell ref="E115:F118"/>
    <mergeCell ref="G115:I118"/>
    <mergeCell ref="J115:L118"/>
    <mergeCell ref="M115:O118"/>
    <mergeCell ref="P115:P118"/>
    <mergeCell ref="Q115:S118"/>
    <mergeCell ref="T115:T118"/>
    <mergeCell ref="U115:W1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29969F8CC2CA4B9F3EE169ABC73F3F" ma:contentTypeVersion="14" ma:contentTypeDescription="Crear nuevo documento." ma:contentTypeScope="" ma:versionID="364d94f57e3d933333aadad1b71c6106">
  <xsd:schema xmlns:xsd="http://www.w3.org/2001/XMLSchema" xmlns:xs="http://www.w3.org/2001/XMLSchema" xmlns:p="http://schemas.microsoft.com/office/2006/metadata/properties" xmlns:ns3="6526e1dd-cafc-4d49-8aa9-07c1fccf3c77" xmlns:ns4="090eebee-c336-4950-bcaa-d4f91c928d96" targetNamespace="http://schemas.microsoft.com/office/2006/metadata/properties" ma:root="true" ma:fieldsID="f6136163882dda89540b66494431d3a9" ns3:_="" ns4:_="">
    <xsd:import namespace="6526e1dd-cafc-4d49-8aa9-07c1fccf3c77"/>
    <xsd:import namespace="090eebee-c336-4950-bcaa-d4f91c928d9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6e1dd-cafc-4d49-8aa9-07c1fccf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0eebee-c336-4950-bcaa-d4f91c928d9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526e1dd-cafc-4d49-8aa9-07c1fccf3c7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313433-177B-4429-A005-F1E3003291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6e1dd-cafc-4d49-8aa9-07c1fccf3c77"/>
    <ds:schemaRef ds:uri="090eebee-c336-4950-bcaa-d4f91c928d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E913EF-1647-435C-AFC5-B02FD9004688}">
  <ds:schemaRefs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090eebee-c336-4950-bcaa-d4f91c928d96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6526e1dd-cafc-4d49-8aa9-07c1fccf3c77"/>
  </ds:schemaRefs>
</ds:datastoreItem>
</file>

<file path=customXml/itemProps3.xml><?xml version="1.0" encoding="utf-8"?>
<ds:datastoreItem xmlns:ds="http://schemas.openxmlformats.org/officeDocument/2006/customXml" ds:itemID="{4065C0C8-9E91-4CEB-A2E4-924C48B3411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Lab. Multieje</vt:lpstr>
      <vt:lpstr>Lab. Soldadura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Steven Ramirez Solano</dc:creator>
  <cp:lastModifiedBy>Andres Steven Ramirez Solano</cp:lastModifiedBy>
  <dcterms:created xsi:type="dcterms:W3CDTF">2025-07-23T18:27:06Z</dcterms:created>
  <dcterms:modified xsi:type="dcterms:W3CDTF">2025-10-31T18:45:09Z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0x0101004C29969F8CC2CA4B9F3EE169ABC73F3F</vt:lpwstr>
  </property>
</Properties>
</file>