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sis\fin canales\"/>
    </mc:Choice>
  </mc:AlternateContent>
  <xr:revisionPtr revIDLastSave="0" documentId="13_ncr:1_{798403E5-77D0-4A61-9563-2C68B82B0262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Sheet1" sheetId="1" r:id="rId1"/>
    <sheet name="Hoja1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6" i="2" l="1"/>
  <c r="D36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2" i="2"/>
</calcChain>
</file>

<file path=xl/sharedStrings.xml><?xml version="1.0" encoding="utf-8"?>
<sst xmlns="http://schemas.openxmlformats.org/spreadsheetml/2006/main" count="302" uniqueCount="145">
  <si>
    <t>Latitud</t>
  </si>
  <si>
    <t>Longitud</t>
  </si>
  <si>
    <t>Nombre</t>
  </si>
  <si>
    <t>Ubicado en Colombia</t>
  </si>
  <si>
    <t>I.E. INTERNADO RAYA - BAKATSOL OWA</t>
  </si>
  <si>
    <t>cod_dane</t>
  </si>
  <si>
    <t>99773</t>
  </si>
  <si>
    <t>cod_dep</t>
  </si>
  <si>
    <t>99</t>
  </si>
  <si>
    <t>cod_mun</t>
  </si>
  <si>
    <t>773</t>
  </si>
  <si>
    <t>nom_dep</t>
  </si>
  <si>
    <t>VICHADA</t>
  </si>
  <si>
    <t>nom_mun</t>
  </si>
  <si>
    <t>CUMARIBO</t>
  </si>
  <si>
    <t>haat_altitude</t>
  </si>
  <si>
    <t>haat_hatvws</t>
  </si>
  <si>
    <t>haat_mean</t>
  </si>
  <si>
    <t>haat_value</t>
  </si>
  <si>
    <t>is_haat_valid</t>
  </si>
  <si>
    <t>R0</t>
  </si>
  <si>
    <t>R1</t>
  </si>
  <si>
    <t>R2</t>
  </si>
  <si>
    <t>R3</t>
  </si>
  <si>
    <t>R4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</si>
  <si>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</si>
  <si>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</si>
  <si>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</si>
  <si>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</si>
  <si>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</si>
  <si>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</si>
  <si>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</si>
  <si>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</si>
  <si>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</si>
  <si>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</si>
  <si>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</si>
  <si>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</si>
  <si>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</si>
  <si>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</si>
  <si>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</si>
  <si>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</si>
  <si>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</si>
  <si>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</si>
  <si>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</si>
  <si>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</si>
  <si>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</si>
  <si>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</si>
  <si>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</si>
  <si>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</si>
  <si>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</si>
  <si>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</si>
  <si>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</si>
  <si>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</si>
  <si>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</si>
  <si>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</si>
  <si>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</si>
  <si>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</si>
  <si>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</si>
  <si>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</si>
  <si>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</si>
  <si>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</si>
  <si>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</si>
  <si>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</si>
  <si>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C.E. INTERNADO TRES MATAS</t>
  </si>
  <si>
    <t>C.E. INTERNADO ASOCORTOMO</t>
  </si>
  <si>
    <t>C.E. INTERNADO LA CATORCE</t>
  </si>
  <si>
    <t>CENTRO EDUCATIVO TRES ESQUINAS</t>
  </si>
  <si>
    <t>C.E. VILLALUZ</t>
  </si>
  <si>
    <t>C.E. INTERNADO PIRAMIRI</t>
  </si>
  <si>
    <t>I.E. INTERNADO SANTA TERESITA DEL TUPARRO</t>
  </si>
  <si>
    <t>I.E. INTERNADO NUESTRA SEÑORA DE FATIMA</t>
  </si>
  <si>
    <t>C.E. MIRALUZ</t>
  </si>
  <si>
    <t>I.E. INTERNADO SILVINO CARO HEREDIA</t>
  </si>
  <si>
    <t>I.E. JUAN JOSE RONDON</t>
  </si>
  <si>
    <t>C.E. INTERNADO SIMON BOLIVAR</t>
  </si>
  <si>
    <t>CENTRO EDUCATIVO SHIARE</t>
  </si>
  <si>
    <t>C.E. ANTONIO VILLAVICENCIO</t>
  </si>
  <si>
    <t>I.E. INTERNADO CADANAPAY</t>
  </si>
  <si>
    <t>I.E. INTERNADO ECOLOGICO INTERCULTURAL KUAWAI</t>
  </si>
  <si>
    <t>CENTRO EDUCATIVO INTERNADO ANTONIA SANTOS</t>
  </si>
  <si>
    <t>CENTRO EDUCATIVO MANAJUARE</t>
  </si>
  <si>
    <t>I.E. INTERNADO FRANCISCO DE PAULA SANTANDER</t>
  </si>
  <si>
    <t>I.E. INTERNADO EL PLACER</t>
  </si>
  <si>
    <t>CENTRO EDUCATIVO PALOMAS</t>
  </si>
  <si>
    <t>I.E. INTERNADO GUERIMA</t>
  </si>
  <si>
    <t>I.E. INTERNADO TEHODORO WEIJNEN</t>
  </si>
  <si>
    <t>99524</t>
  </si>
  <si>
    <t>524</t>
  </si>
  <si>
    <t>LA PRIMAVERA</t>
  </si>
  <si>
    <t>I.E. INTERNADO SAN BARTOLOME</t>
  </si>
  <si>
    <t>99624</t>
  </si>
  <si>
    <t>624</t>
  </si>
  <si>
    <t>SANTA ROSALÍA</t>
  </si>
  <si>
    <t>I.E. VICTOR SAMUEL ANDRADE</t>
  </si>
  <si>
    <t>I.E. INTERNADO LUIS CARLOS GALAN SARMIENTO</t>
  </si>
  <si>
    <t>INSTITUCION EDUCATIVA INTERNADO VILLA MARIA</t>
  </si>
  <si>
    <t>C.E. INTERNADO LA LIBERTAD</t>
  </si>
  <si>
    <t>C.E. LOS ANGELES</t>
  </si>
  <si>
    <t>CENTRO EDUCATIVO INTERNADO DOCE DE OCTUBRE</t>
  </si>
  <si>
    <t>C.E. LOS PALOMOS</t>
  </si>
  <si>
    <t>CENTRO EDUCATIVO KATHERINE URIBE</t>
  </si>
  <si>
    <t>Disponibilidad</t>
  </si>
  <si>
    <t>Disponibilidad Canales</t>
  </si>
  <si>
    <t>15-16-17-18 - 38-40-41-43-44-45-46-48-49</t>
  </si>
  <si>
    <t>total canales dispo</t>
  </si>
  <si>
    <t>del 15 al 18-38-39-41-42-43-44-45-46-47-48-49-50</t>
  </si>
  <si>
    <t>del 15 al 18 - 38-39-40-41-43-45-46-48-49-50</t>
  </si>
  <si>
    <t>del 15 al 18-38-39-40-41-42-43-44-45-46-47-48-49-50</t>
  </si>
  <si>
    <t>15-17-19-38-39-40-41-42-43-45-46-48-49-50</t>
  </si>
  <si>
    <t>15-16-18-38-39-40-41-42-43-44-45-47-48-49-50</t>
  </si>
  <si>
    <t>del 15 al 18-38-39-40-41-42-44-45-46-47-48-49-50</t>
  </si>
  <si>
    <t>15-16-17-38-39-40-41-42-43-44-45-48-48-49-50</t>
  </si>
  <si>
    <t>del 15 al 18-38-39-40-41-43-44-45-46-47-48-49-50</t>
  </si>
  <si>
    <t>del 15 al 18-38-39-40-41-42-43-45-46-47-48-49-50</t>
  </si>
  <si>
    <t>15-16-38-39-40-41-42-43-44-45-47-48-49-50</t>
  </si>
  <si>
    <t>del15 al 18 -38-39-40-41-42-43-44-45-46-48-49-50</t>
  </si>
  <si>
    <t>15-16-17-38-39-40-41-42-43-44-45-46-47-48-49-50</t>
  </si>
  <si>
    <t>15-17-18 del 38 al 45-47-48-49-50</t>
  </si>
  <si>
    <t>15-16-18-del 38 al 47-49-50</t>
  </si>
  <si>
    <t>del 15 al 18-38-39-40-41-42-43-44-45-47-48-49-50</t>
  </si>
  <si>
    <t>del 15 al 18 del 38 al 46 -48-49-50</t>
  </si>
  <si>
    <t>del 15 al 18-del 38 al 44 -del 46 al 50</t>
  </si>
  <si>
    <t>15-16-18-del 38 al 46-48-49-50</t>
  </si>
  <si>
    <t>38 al 48-50</t>
  </si>
  <si>
    <t>del 23 al 30- del 38 al 50</t>
  </si>
  <si>
    <t>del 38 al 42 del 44 al 50</t>
  </si>
  <si>
    <t>38-39-40-del 42 al 50</t>
  </si>
  <si>
    <t>del 38 al 41-  del 43 al 50</t>
  </si>
  <si>
    <t>del 15 al 18 -del 38 al 50</t>
  </si>
  <si>
    <t>del 15 al 18-38-del 40 al 50</t>
  </si>
  <si>
    <t>del 23 al 30 - del 39 al 50</t>
  </si>
  <si>
    <t>del 15 al 18- del 39 al 50</t>
  </si>
  <si>
    <t>del 15 al 18 - del 38 al 41 -del 43 al 50</t>
  </si>
  <si>
    <t>del 15 al 18del 38-39-40-41-42-43</t>
  </si>
  <si>
    <t>15-17-18-38 al47-49-50</t>
  </si>
  <si>
    <t>Ancho de banda MB</t>
  </si>
  <si>
    <t>Ancho de banda (MB)</t>
  </si>
  <si>
    <t>Valor en MB</t>
  </si>
  <si>
    <t>Ancho de Banda promedio</t>
  </si>
  <si>
    <t>Maximo Ancho De Banda</t>
  </si>
  <si>
    <t>Minimo Ancho De Banda</t>
  </si>
  <si>
    <t>Canales disponbiles</t>
  </si>
  <si>
    <t>Maximo canales sede</t>
  </si>
  <si>
    <t>Minimo canales Sede</t>
  </si>
  <si>
    <t>Promedio de canales sede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</si>
</sst>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1"/>
  <sheetViews>
    <sheetView topLeftCell="O49" workbookViewId="0">
      <selection activeCell="A61" sqref="A61:AH61"/>
    </sheetView>
  </sheetViews>
  <sheetFormatPr baseColWidth="10" defaultColWidth="8.88671875" defaultRowHeight="14.4" x14ac:dyDescent="0.3"/>
  <cols>
    <col min="1" max="1" width="16.33203125" customWidth="1"/>
    <col min="2" max="2" width="14.6640625" customWidth="1"/>
    <col min="3" max="3" width="12.109375" customWidth="1"/>
  </cols>
  <sheetData>
    <row r="1" spans="1:36" x14ac:dyDescent="0.3">
      <c r="A1" t="s">
        <v>0</v>
      </c>
      <c r="B1">
        <v>4.4460401049999998</v>
      </c>
      <c r="C1">
        <v>4.4460430000000004</v>
      </c>
      <c r="D1">
        <v>4.4460480000000002</v>
      </c>
      <c r="E1">
        <v>4.4460401049999998</v>
      </c>
      <c r="F1">
        <v>4.4460559999999996</v>
      </c>
      <c r="G1">
        <v>4.4460401049999998</v>
      </c>
      <c r="H1">
        <v>4.4469799999999999</v>
      </c>
      <c r="I1">
        <v>4.4460350000000002</v>
      </c>
      <c r="J1">
        <v>4.4460401049999998</v>
      </c>
      <c r="K1">
        <v>4.4460401049999998</v>
      </c>
      <c r="L1">
        <v>4.4460401049999998</v>
      </c>
      <c r="M1">
        <v>4.4460401049999998</v>
      </c>
      <c r="N1">
        <v>4.4460401049999998</v>
      </c>
      <c r="O1">
        <v>4.4460401049999998</v>
      </c>
      <c r="P1">
        <v>4.4460401049999998</v>
      </c>
      <c r="Q1">
        <v>4.4460401049999998</v>
      </c>
      <c r="R1">
        <v>4.4460401049999998</v>
      </c>
      <c r="S1">
        <v>4.4460401049999998</v>
      </c>
      <c r="T1">
        <v>4.4460401049999998</v>
      </c>
      <c r="U1">
        <v>4.4460401049999998</v>
      </c>
      <c r="V1">
        <v>4.4460401049999998</v>
      </c>
      <c r="W1">
        <v>4.4460401049999998</v>
      </c>
      <c r="X1">
        <v>4.4460401049999998</v>
      </c>
      <c r="Y1">
        <v>5.4895299509999997</v>
      </c>
      <c r="Z1">
        <v>5.1419498700000004</v>
      </c>
      <c r="AA1">
        <v>5.4895299509999997</v>
      </c>
      <c r="AB1">
        <v>5.4895299509999997</v>
      </c>
      <c r="AC1">
        <v>5.4895299509999997</v>
      </c>
      <c r="AD1">
        <v>4.4460401049999998</v>
      </c>
      <c r="AE1">
        <v>4.4460401049999998</v>
      </c>
      <c r="AF1">
        <v>5.1419498700000004</v>
      </c>
      <c r="AG1">
        <v>4.4460401049999998</v>
      </c>
      <c r="AH1">
        <v>4.4460401049999998</v>
      </c>
      <c r="AJ1" t="s">
        <v>101</v>
      </c>
    </row>
    <row r="2" spans="1:36" x14ac:dyDescent="0.3">
      <c r="A2" t="s">
        <v>1</v>
      </c>
      <c r="B2">
        <v>-69.795990119999999</v>
      </c>
      <c r="C2">
        <v>-69.795990119999999</v>
      </c>
      <c r="D2">
        <v>-69.795990119999999</v>
      </c>
      <c r="E2">
        <v>-69.795990119999999</v>
      </c>
      <c r="F2">
        <v>-69.795990119999999</v>
      </c>
      <c r="G2">
        <v>-69.795990119999999</v>
      </c>
      <c r="H2">
        <v>-69.795990119999999</v>
      </c>
      <c r="I2">
        <v>-69.795990119999999</v>
      </c>
      <c r="J2">
        <v>-69.795990119999999</v>
      </c>
      <c r="K2">
        <v>-69.795990119999999</v>
      </c>
      <c r="L2">
        <v>-69.795990119999999</v>
      </c>
      <c r="M2">
        <v>-69.795990119999999</v>
      </c>
      <c r="N2">
        <v>-69.795990119999999</v>
      </c>
      <c r="O2">
        <v>-69.795990119999999</v>
      </c>
      <c r="P2">
        <v>-69.795990119999999</v>
      </c>
      <c r="Q2">
        <v>-69.795990119999999</v>
      </c>
      <c r="R2">
        <v>-69.795990119999999</v>
      </c>
      <c r="S2">
        <v>-69.795990119999999</v>
      </c>
      <c r="T2">
        <v>-69.795990119999999</v>
      </c>
      <c r="U2">
        <v>-69.795990119999999</v>
      </c>
      <c r="V2">
        <v>-69.795990119999999</v>
      </c>
      <c r="W2">
        <v>-69.795990119999999</v>
      </c>
      <c r="X2">
        <v>-69.795990119999999</v>
      </c>
      <c r="Y2">
        <v>-70.414290059999999</v>
      </c>
      <c r="Z2">
        <v>-70.858380089999997</v>
      </c>
      <c r="AA2">
        <v>-70.414290059999999</v>
      </c>
      <c r="AB2">
        <v>-70.414290059999999</v>
      </c>
      <c r="AC2">
        <v>-70.414290059999999</v>
      </c>
      <c r="AD2">
        <v>-69.795990119999999</v>
      </c>
      <c r="AE2">
        <v>-69.795990119999999</v>
      </c>
      <c r="AF2">
        <v>-70.858380089999997</v>
      </c>
      <c r="AG2">
        <v>-69.795990119999999</v>
      </c>
      <c r="AH2">
        <v>-69.795990119999999</v>
      </c>
    </row>
    <row r="3" spans="1:36" x14ac:dyDescent="0.3">
      <c r="A3" t="s">
        <v>2</v>
      </c>
      <c r="B3" t="s">
        <v>4</v>
      </c>
      <c r="C3" t="s">
        <v>63</v>
      </c>
      <c r="D3" t="s">
        <v>64</v>
      </c>
      <c r="E3" t="s">
        <v>65</v>
      </c>
      <c r="F3" t="s">
        <v>66</v>
      </c>
      <c r="G3" t="s">
        <v>67</v>
      </c>
      <c r="H3" t="s">
        <v>68</v>
      </c>
      <c r="I3" t="s">
        <v>69</v>
      </c>
      <c r="J3" t="s">
        <v>70</v>
      </c>
      <c r="K3" t="s">
        <v>71</v>
      </c>
      <c r="L3" t="s">
        <v>72</v>
      </c>
      <c r="M3" t="s">
        <v>73</v>
      </c>
      <c r="N3" t="s">
        <v>74</v>
      </c>
      <c r="O3" t="s">
        <v>75</v>
      </c>
      <c r="P3" t="s">
        <v>76</v>
      </c>
      <c r="Q3" t="s">
        <v>77</v>
      </c>
      <c r="R3" t="s">
        <v>78</v>
      </c>
      <c r="S3" t="s">
        <v>79</v>
      </c>
      <c r="T3" t="s">
        <v>80</v>
      </c>
      <c r="U3" t="s">
        <v>81</v>
      </c>
      <c r="V3" t="s">
        <v>82</v>
      </c>
      <c r="W3" t="s">
        <v>83</v>
      </c>
      <c r="X3" t="s">
        <v>84</v>
      </c>
      <c r="Y3" t="s">
        <v>85</v>
      </c>
      <c r="Z3" t="s">
        <v>89</v>
      </c>
      <c r="AA3" t="s">
        <v>93</v>
      </c>
      <c r="AB3" t="s">
        <v>94</v>
      </c>
      <c r="AC3" t="s">
        <v>95</v>
      </c>
      <c r="AD3" t="s">
        <v>96</v>
      </c>
      <c r="AE3" t="s">
        <v>97</v>
      </c>
      <c r="AF3" t="s">
        <v>98</v>
      </c>
      <c r="AG3" t="s">
        <v>99</v>
      </c>
      <c r="AH3" t="s">
        <v>100</v>
      </c>
    </row>
    <row r="4" spans="1:36" x14ac:dyDescent="0.3">
      <c r="A4" t="s">
        <v>3</v>
      </c>
      <c r="B4" t="b">
        <v>1</v>
      </c>
      <c r="C4" t="b">
        <v>1</v>
      </c>
      <c r="D4" t="b">
        <v>1</v>
      </c>
      <c r="E4" t="b">
        <v>1</v>
      </c>
      <c r="F4" t="b">
        <v>1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b">
        <v>1</v>
      </c>
      <c r="M4" t="b">
        <v>1</v>
      </c>
      <c r="N4" t="b">
        <v>1</v>
      </c>
      <c r="O4" t="b">
        <v>1</v>
      </c>
      <c r="P4" t="b">
        <v>1</v>
      </c>
      <c r="Q4" t="b">
        <v>1</v>
      </c>
      <c r="R4" t="b">
        <v>1</v>
      </c>
      <c r="S4" t="b">
        <v>1</v>
      </c>
      <c r="T4" t="b">
        <v>1</v>
      </c>
      <c r="U4" t="b">
        <v>1</v>
      </c>
      <c r="V4" t="b">
        <v>1</v>
      </c>
      <c r="W4" t="b">
        <v>1</v>
      </c>
      <c r="X4" t="b">
        <v>1</v>
      </c>
      <c r="Y4" t="b">
        <v>1</v>
      </c>
      <c r="Z4" t="b">
        <v>1</v>
      </c>
      <c r="AA4" t="b">
        <v>1</v>
      </c>
      <c r="AB4" t="b">
        <v>1</v>
      </c>
      <c r="AC4" t="b">
        <v>1</v>
      </c>
      <c r="AD4" t="b">
        <v>1</v>
      </c>
      <c r="AE4" t="b">
        <v>1</v>
      </c>
      <c r="AF4" t="b">
        <v>1</v>
      </c>
      <c r="AG4" t="b">
        <v>1</v>
      </c>
      <c r="AH4" t="b">
        <v>1</v>
      </c>
    </row>
    <row r="5" spans="1:36" x14ac:dyDescent="0.3">
      <c r="A5" t="s">
        <v>5</v>
      </c>
      <c r="B5" t="s">
        <v>6</v>
      </c>
      <c r="C5" t="s">
        <v>6</v>
      </c>
      <c r="D5" t="s">
        <v>6</v>
      </c>
      <c r="E5" t="s">
        <v>6</v>
      </c>
      <c r="F5" t="s">
        <v>6</v>
      </c>
      <c r="G5" t="s">
        <v>6</v>
      </c>
      <c r="H5" t="s">
        <v>6</v>
      </c>
      <c r="I5" t="s">
        <v>6</v>
      </c>
      <c r="J5" t="s">
        <v>6</v>
      </c>
      <c r="K5" t="s">
        <v>6</v>
      </c>
      <c r="L5" t="s">
        <v>6</v>
      </c>
      <c r="M5" t="s">
        <v>6</v>
      </c>
      <c r="N5" t="s">
        <v>6</v>
      </c>
      <c r="O5" t="s">
        <v>6</v>
      </c>
      <c r="P5" t="s">
        <v>6</v>
      </c>
      <c r="Q5" t="s">
        <v>6</v>
      </c>
      <c r="R5" t="s">
        <v>6</v>
      </c>
      <c r="S5" t="s">
        <v>6</v>
      </c>
      <c r="T5" t="s">
        <v>6</v>
      </c>
      <c r="U5" t="s">
        <v>6</v>
      </c>
      <c r="V5" t="s">
        <v>6</v>
      </c>
      <c r="W5" t="s">
        <v>6</v>
      </c>
      <c r="X5" t="s">
        <v>6</v>
      </c>
      <c r="Y5" t="s">
        <v>86</v>
      </c>
      <c r="Z5" t="s">
        <v>90</v>
      </c>
      <c r="AA5" t="s">
        <v>86</v>
      </c>
      <c r="AB5" t="s">
        <v>86</v>
      </c>
      <c r="AC5" t="s">
        <v>86</v>
      </c>
      <c r="AD5" t="s">
        <v>6</v>
      </c>
      <c r="AE5" t="s">
        <v>6</v>
      </c>
      <c r="AF5" t="s">
        <v>90</v>
      </c>
      <c r="AG5" t="s">
        <v>6</v>
      </c>
      <c r="AH5" t="s">
        <v>6</v>
      </c>
    </row>
    <row r="6" spans="1:36" x14ac:dyDescent="0.3">
      <c r="A6" t="s">
        <v>7</v>
      </c>
      <c r="B6" t="s">
        <v>8</v>
      </c>
      <c r="C6" t="s">
        <v>8</v>
      </c>
      <c r="D6" t="s">
        <v>8</v>
      </c>
      <c r="E6" t="s">
        <v>8</v>
      </c>
      <c r="F6" t="s">
        <v>8</v>
      </c>
      <c r="G6" t="s">
        <v>8</v>
      </c>
      <c r="H6" t="s">
        <v>8</v>
      </c>
      <c r="I6" t="s">
        <v>8</v>
      </c>
      <c r="J6" t="s">
        <v>8</v>
      </c>
      <c r="K6" t="s">
        <v>8</v>
      </c>
      <c r="L6" t="s">
        <v>8</v>
      </c>
      <c r="M6" t="s">
        <v>8</v>
      </c>
      <c r="N6" t="s">
        <v>8</v>
      </c>
      <c r="O6" t="s">
        <v>8</v>
      </c>
      <c r="P6" t="s">
        <v>8</v>
      </c>
      <c r="Q6" t="s">
        <v>8</v>
      </c>
      <c r="R6" t="s">
        <v>8</v>
      </c>
      <c r="S6" t="s">
        <v>8</v>
      </c>
      <c r="T6" t="s">
        <v>8</v>
      </c>
      <c r="U6" t="s">
        <v>8</v>
      </c>
      <c r="V6" t="s">
        <v>8</v>
      </c>
      <c r="W6" t="s">
        <v>8</v>
      </c>
      <c r="X6" t="s">
        <v>8</v>
      </c>
      <c r="Y6" t="s">
        <v>8</v>
      </c>
      <c r="Z6" t="s">
        <v>8</v>
      </c>
      <c r="AA6" t="s">
        <v>8</v>
      </c>
      <c r="AB6" t="s">
        <v>8</v>
      </c>
      <c r="AC6" t="s">
        <v>8</v>
      </c>
      <c r="AD6" t="s">
        <v>8</v>
      </c>
      <c r="AE6" t="s">
        <v>8</v>
      </c>
      <c r="AF6" t="s">
        <v>8</v>
      </c>
      <c r="AG6" t="s">
        <v>8</v>
      </c>
      <c r="AH6" t="s">
        <v>8</v>
      </c>
    </row>
    <row r="7" spans="1:36" x14ac:dyDescent="0.3">
      <c r="A7" t="s">
        <v>9</v>
      </c>
      <c r="B7" t="s">
        <v>10</v>
      </c>
      <c r="C7" t="s">
        <v>10</v>
      </c>
      <c r="D7" t="s">
        <v>10</v>
      </c>
      <c r="E7" t="s">
        <v>10</v>
      </c>
      <c r="F7" t="s">
        <v>10</v>
      </c>
      <c r="G7" t="s">
        <v>10</v>
      </c>
      <c r="H7" t="s">
        <v>10</v>
      </c>
      <c r="I7" t="s">
        <v>10</v>
      </c>
      <c r="J7" t="s">
        <v>10</v>
      </c>
      <c r="K7" t="s">
        <v>10</v>
      </c>
      <c r="L7" t="s">
        <v>10</v>
      </c>
      <c r="M7" t="s">
        <v>10</v>
      </c>
      <c r="N7" t="s">
        <v>10</v>
      </c>
      <c r="O7" t="s">
        <v>10</v>
      </c>
      <c r="P7" t="s">
        <v>10</v>
      </c>
      <c r="Q7" t="s">
        <v>10</v>
      </c>
      <c r="R7" t="s">
        <v>10</v>
      </c>
      <c r="S7" t="s">
        <v>10</v>
      </c>
      <c r="T7" t="s">
        <v>10</v>
      </c>
      <c r="U7" t="s">
        <v>10</v>
      </c>
      <c r="V7" t="s">
        <v>10</v>
      </c>
      <c r="W7" t="s">
        <v>10</v>
      </c>
      <c r="X7" t="s">
        <v>10</v>
      </c>
      <c r="Y7" t="s">
        <v>87</v>
      </c>
      <c r="Z7" t="s">
        <v>91</v>
      </c>
      <c r="AA7" t="s">
        <v>87</v>
      </c>
      <c r="AB7" t="s">
        <v>87</v>
      </c>
      <c r="AC7" t="s">
        <v>87</v>
      </c>
      <c r="AD7" t="s">
        <v>10</v>
      </c>
      <c r="AE7" t="s">
        <v>10</v>
      </c>
      <c r="AF7" t="s">
        <v>91</v>
      </c>
      <c r="AG7" t="s">
        <v>10</v>
      </c>
      <c r="AH7" t="s">
        <v>10</v>
      </c>
    </row>
    <row r="8" spans="1:36" x14ac:dyDescent="0.3">
      <c r="A8" t="s">
        <v>11</v>
      </c>
      <c r="B8" t="s">
        <v>12</v>
      </c>
      <c r="C8" t="s">
        <v>12</v>
      </c>
      <c r="D8" t="s">
        <v>12</v>
      </c>
      <c r="E8" t="s">
        <v>12</v>
      </c>
      <c r="F8" t="s">
        <v>12</v>
      </c>
      <c r="G8" t="s">
        <v>12</v>
      </c>
      <c r="H8" t="s">
        <v>12</v>
      </c>
      <c r="I8" t="s">
        <v>12</v>
      </c>
      <c r="J8" t="s">
        <v>12</v>
      </c>
      <c r="K8" t="s">
        <v>12</v>
      </c>
      <c r="L8" t="s">
        <v>12</v>
      </c>
      <c r="M8" t="s">
        <v>12</v>
      </c>
      <c r="N8" t="s">
        <v>12</v>
      </c>
      <c r="O8" t="s">
        <v>12</v>
      </c>
      <c r="P8" t="s">
        <v>12</v>
      </c>
      <c r="Q8" t="s">
        <v>12</v>
      </c>
      <c r="R8" t="s">
        <v>12</v>
      </c>
      <c r="S8" t="s">
        <v>12</v>
      </c>
      <c r="T8" t="s">
        <v>12</v>
      </c>
      <c r="U8" t="s">
        <v>12</v>
      </c>
      <c r="V8" t="s">
        <v>12</v>
      </c>
      <c r="W8" t="s">
        <v>12</v>
      </c>
      <c r="X8" t="s">
        <v>12</v>
      </c>
      <c r="Y8" t="s">
        <v>12</v>
      </c>
      <c r="Z8" t="s">
        <v>12</v>
      </c>
      <c r="AA8" t="s">
        <v>12</v>
      </c>
      <c r="AB8" t="s">
        <v>12</v>
      </c>
      <c r="AC8" t="s">
        <v>12</v>
      </c>
      <c r="AD8" t="s">
        <v>12</v>
      </c>
      <c r="AE8" t="s">
        <v>12</v>
      </c>
      <c r="AF8" t="s">
        <v>12</v>
      </c>
      <c r="AG8" t="s">
        <v>12</v>
      </c>
      <c r="AH8" t="s">
        <v>12</v>
      </c>
    </row>
    <row r="9" spans="1:36" x14ac:dyDescent="0.3">
      <c r="A9" t="s">
        <v>13</v>
      </c>
      <c r="B9" t="s">
        <v>14</v>
      </c>
      <c r="C9" t="s">
        <v>14</v>
      </c>
      <c r="D9" t="s">
        <v>14</v>
      </c>
      <c r="E9" t="s">
        <v>14</v>
      </c>
      <c r="F9" t="s">
        <v>14</v>
      </c>
      <c r="G9" t="s">
        <v>14</v>
      </c>
      <c r="H9" t="s">
        <v>14</v>
      </c>
      <c r="I9" t="s">
        <v>14</v>
      </c>
      <c r="J9" t="s">
        <v>14</v>
      </c>
      <c r="K9" t="s">
        <v>14</v>
      </c>
      <c r="L9" t="s">
        <v>14</v>
      </c>
      <c r="M9" t="s">
        <v>14</v>
      </c>
      <c r="N9" t="s">
        <v>14</v>
      </c>
      <c r="O9" t="s">
        <v>14</v>
      </c>
      <c r="P9" t="s">
        <v>14</v>
      </c>
      <c r="Q9" t="s">
        <v>14</v>
      </c>
      <c r="R9" t="s">
        <v>14</v>
      </c>
      <c r="S9" t="s">
        <v>14</v>
      </c>
      <c r="T9" t="s">
        <v>14</v>
      </c>
      <c r="U9" t="s">
        <v>14</v>
      </c>
      <c r="V9" t="s">
        <v>14</v>
      </c>
      <c r="W9" t="s">
        <v>14</v>
      </c>
      <c r="X9" t="s">
        <v>14</v>
      </c>
      <c r="Y9" t="s">
        <v>88</v>
      </c>
      <c r="Z9" t="s">
        <v>92</v>
      </c>
      <c r="AA9" t="s">
        <v>88</v>
      </c>
      <c r="AB9" t="s">
        <v>88</v>
      </c>
      <c r="AC9" t="s">
        <v>88</v>
      </c>
      <c r="AD9" t="s">
        <v>14</v>
      </c>
      <c r="AE9" t="s">
        <v>14</v>
      </c>
      <c r="AF9" t="s">
        <v>92</v>
      </c>
      <c r="AG9" t="s">
        <v>14</v>
      </c>
      <c r="AH9" t="s">
        <v>14</v>
      </c>
    </row>
    <row r="10" spans="1:36" x14ac:dyDescent="0.3">
      <c r="A10" t="s">
        <v>15</v>
      </c>
      <c r="B10">
        <v>157.27935791015619</v>
      </c>
      <c r="C10">
        <v>157.27935791015619</v>
      </c>
      <c r="D10">
        <v>157.27935791015619</v>
      </c>
      <c r="E10">
        <v>157.27935791015619</v>
      </c>
      <c r="F10">
        <v>157.27935791015619</v>
      </c>
      <c r="G10">
        <v>157.27935791015619</v>
      </c>
      <c r="H10">
        <v>157.27935791015619</v>
      </c>
      <c r="I10">
        <v>157.27935791015619</v>
      </c>
      <c r="J10">
        <v>157.27935791015619</v>
      </c>
      <c r="K10">
        <v>157.27935791015619</v>
      </c>
      <c r="L10">
        <v>157.27935791015619</v>
      </c>
      <c r="M10">
        <v>157.27935791015619</v>
      </c>
      <c r="N10">
        <v>157.27935791015619</v>
      </c>
      <c r="O10">
        <v>157.27935791015619</v>
      </c>
      <c r="P10">
        <v>157.27935791015619</v>
      </c>
      <c r="Q10">
        <v>157.27935791015619</v>
      </c>
      <c r="R10">
        <v>157.27935791015619</v>
      </c>
      <c r="S10">
        <v>157.27935791015619</v>
      </c>
      <c r="T10">
        <v>157.27935791015619</v>
      </c>
      <c r="U10">
        <v>157.27935791015619</v>
      </c>
      <c r="V10">
        <v>157.27935791015619</v>
      </c>
      <c r="W10">
        <v>157.27935791015619</v>
      </c>
      <c r="X10">
        <v>157.27935791015619</v>
      </c>
      <c r="Y10">
        <v>96.548263549804688</v>
      </c>
      <c r="Z10">
        <v>108.7205276489258</v>
      </c>
      <c r="AA10">
        <v>96.548263549804688</v>
      </c>
      <c r="AB10">
        <v>96.548263549804688</v>
      </c>
      <c r="AC10">
        <v>96.548263549804688</v>
      </c>
      <c r="AD10">
        <v>157.27935791015619</v>
      </c>
      <c r="AE10">
        <v>157.27935791015619</v>
      </c>
      <c r="AF10">
        <v>108.7205276489258</v>
      </c>
      <c r="AG10">
        <v>157.27935791015619</v>
      </c>
      <c r="AH10">
        <v>157.27935791015619</v>
      </c>
    </row>
    <row r="11" spans="1:36" x14ac:dyDescent="0.3">
      <c r="A11" t="s">
        <v>16</v>
      </c>
      <c r="B11">
        <v>69.844314575195313</v>
      </c>
      <c r="C11">
        <v>69.844314575195313</v>
      </c>
      <c r="D11">
        <v>69.844314575195313</v>
      </c>
      <c r="E11">
        <v>69.844314575195313</v>
      </c>
      <c r="F11">
        <v>69.844314575195313</v>
      </c>
      <c r="G11">
        <v>69.844314575195313</v>
      </c>
      <c r="H11">
        <v>69.844314575195313</v>
      </c>
      <c r="I11">
        <v>69.844314575195313</v>
      </c>
      <c r="J11">
        <v>69.844314575195313</v>
      </c>
      <c r="K11">
        <v>69.844314575195313</v>
      </c>
      <c r="L11">
        <v>69.844314575195313</v>
      </c>
      <c r="M11">
        <v>69.844314575195313</v>
      </c>
      <c r="N11">
        <v>69.844314575195313</v>
      </c>
      <c r="O11">
        <v>69.844314575195313</v>
      </c>
      <c r="P11">
        <v>69.844314575195313</v>
      </c>
      <c r="Q11">
        <v>69.844314575195313</v>
      </c>
      <c r="R11">
        <v>69.844314575195313</v>
      </c>
      <c r="S11">
        <v>69.844314575195313</v>
      </c>
      <c r="T11">
        <v>69.844314575195313</v>
      </c>
      <c r="U11">
        <v>69.844314575195313</v>
      </c>
      <c r="V11">
        <v>69.844314575195313</v>
      </c>
      <c r="W11">
        <v>69.844314575195313</v>
      </c>
      <c r="X11">
        <v>69.844314575195313</v>
      </c>
      <c r="Y11">
        <v>43.213508605957031</v>
      </c>
      <c r="Z11">
        <v>41.265853881835938</v>
      </c>
      <c r="AA11">
        <v>43.213508605957031</v>
      </c>
      <c r="AB11">
        <v>43.213508605957031</v>
      </c>
      <c r="AC11">
        <v>43.213508605957031</v>
      </c>
      <c r="AD11">
        <v>69.844314575195313</v>
      </c>
      <c r="AE11">
        <v>69.844314575195313</v>
      </c>
      <c r="AF11">
        <v>41.265853881835938</v>
      </c>
      <c r="AG11">
        <v>69.844314575195313</v>
      </c>
      <c r="AH11">
        <v>69.844314575195313</v>
      </c>
    </row>
    <row r="12" spans="1:36" x14ac:dyDescent="0.3">
      <c r="A12" t="s">
        <v>17</v>
      </c>
      <c r="B12">
        <v>137.43504333496091</v>
      </c>
      <c r="C12">
        <v>137.43504333496091</v>
      </c>
      <c r="D12">
        <v>137.43504333496091</v>
      </c>
      <c r="E12">
        <v>137.43504333496091</v>
      </c>
      <c r="F12">
        <v>137.43504333496091</v>
      </c>
      <c r="G12">
        <v>137.43504333496091</v>
      </c>
      <c r="H12">
        <v>137.43504333496091</v>
      </c>
      <c r="I12">
        <v>137.43504333496091</v>
      </c>
      <c r="J12">
        <v>137.43504333496091</v>
      </c>
      <c r="K12">
        <v>137.43504333496091</v>
      </c>
      <c r="L12">
        <v>137.43504333496091</v>
      </c>
      <c r="M12">
        <v>137.43504333496091</v>
      </c>
      <c r="N12">
        <v>137.43504333496091</v>
      </c>
      <c r="O12">
        <v>137.43504333496091</v>
      </c>
      <c r="P12">
        <v>137.43504333496091</v>
      </c>
      <c r="Q12">
        <v>137.43504333496091</v>
      </c>
      <c r="R12">
        <v>137.43504333496091</v>
      </c>
      <c r="S12">
        <v>137.43504333496091</v>
      </c>
      <c r="T12">
        <v>137.43504333496091</v>
      </c>
      <c r="U12">
        <v>137.43504333496091</v>
      </c>
      <c r="V12">
        <v>137.43504333496091</v>
      </c>
      <c r="W12">
        <v>137.43504333496091</v>
      </c>
      <c r="X12">
        <v>137.43504333496091</v>
      </c>
      <c r="Y12">
        <v>103.3347549438477</v>
      </c>
      <c r="Z12">
        <v>117.4546737670898</v>
      </c>
      <c r="AA12">
        <v>103.3347549438477</v>
      </c>
      <c r="AB12">
        <v>103.3347549438477</v>
      </c>
      <c r="AC12">
        <v>103.3347549438477</v>
      </c>
      <c r="AD12">
        <v>137.43504333496091</v>
      </c>
      <c r="AE12">
        <v>137.43504333496091</v>
      </c>
      <c r="AF12">
        <v>117.4546737670898</v>
      </c>
      <c r="AG12">
        <v>137.43504333496091</v>
      </c>
      <c r="AH12">
        <v>137.43504333496091</v>
      </c>
    </row>
    <row r="13" spans="1:36" x14ac:dyDescent="0.3">
      <c r="A13" t="s">
        <v>18</v>
      </c>
      <c r="B13">
        <v>19.844314575195309</v>
      </c>
      <c r="C13">
        <v>19.844314575195309</v>
      </c>
      <c r="D13">
        <v>19.844314575195309</v>
      </c>
      <c r="E13">
        <v>19.844314575195309</v>
      </c>
      <c r="F13">
        <v>19.844314575195309</v>
      </c>
      <c r="G13">
        <v>19.844314575195309</v>
      </c>
      <c r="H13">
        <v>19.844314575195309</v>
      </c>
      <c r="I13">
        <v>19.844314575195309</v>
      </c>
      <c r="J13">
        <v>19.844314575195309</v>
      </c>
      <c r="K13">
        <v>19.844314575195309</v>
      </c>
      <c r="L13">
        <v>19.844314575195309</v>
      </c>
      <c r="M13">
        <v>19.844314575195309</v>
      </c>
      <c r="N13">
        <v>19.844314575195309</v>
      </c>
      <c r="O13">
        <v>19.844314575195309</v>
      </c>
      <c r="P13">
        <v>19.844314575195309</v>
      </c>
      <c r="Q13">
        <v>19.844314575195309</v>
      </c>
      <c r="R13">
        <v>19.844314575195309</v>
      </c>
      <c r="S13">
        <v>19.844314575195309</v>
      </c>
      <c r="T13">
        <v>19.844314575195309</v>
      </c>
      <c r="U13">
        <v>19.844314575195309</v>
      </c>
      <c r="V13">
        <v>19.844314575195309</v>
      </c>
      <c r="W13">
        <v>19.844314575195309</v>
      </c>
      <c r="X13">
        <v>19.844314575195309</v>
      </c>
      <c r="Y13">
        <v>-6.7864913940429688</v>
      </c>
      <c r="Z13">
        <v>-8.7341461181640625</v>
      </c>
      <c r="AA13">
        <v>-6.7864913940429688</v>
      </c>
      <c r="AB13">
        <v>-6.7864913940429688</v>
      </c>
      <c r="AC13">
        <v>-6.7864913940429688</v>
      </c>
      <c r="AD13">
        <v>19.844314575195309</v>
      </c>
      <c r="AE13">
        <v>19.844314575195309</v>
      </c>
      <c r="AF13">
        <v>-8.7341461181640625</v>
      </c>
      <c r="AG13">
        <v>19.844314575195309</v>
      </c>
      <c r="AH13">
        <v>19.844314575195309</v>
      </c>
    </row>
    <row r="14" spans="1:36" x14ac:dyDescent="0.3">
      <c r="A14" t="s">
        <v>19</v>
      </c>
      <c r="B14" t="b">
        <v>1</v>
      </c>
      <c r="C14" t="b">
        <v>1</v>
      </c>
      <c r="D14" t="b">
        <v>1</v>
      </c>
      <c r="E14" t="b">
        <v>1</v>
      </c>
      <c r="F14" t="b">
        <v>1</v>
      </c>
      <c r="G14" t="b">
        <v>1</v>
      </c>
      <c r="H14" t="b">
        <v>1</v>
      </c>
      <c r="I14" t="b">
        <v>1</v>
      </c>
      <c r="J14" t="b">
        <v>1</v>
      </c>
      <c r="K14" t="b">
        <v>1</v>
      </c>
      <c r="L14" t="b">
        <v>1</v>
      </c>
      <c r="M14" t="b">
        <v>1</v>
      </c>
      <c r="N14" t="b">
        <v>1</v>
      </c>
      <c r="O14" t="b">
        <v>1</v>
      </c>
      <c r="P14" t="b">
        <v>1</v>
      </c>
      <c r="Q14" t="b">
        <v>1</v>
      </c>
      <c r="R14" t="b">
        <v>1</v>
      </c>
      <c r="S14" t="b">
        <v>1</v>
      </c>
      <c r="T14" t="b">
        <v>1</v>
      </c>
      <c r="U14" t="b">
        <v>1</v>
      </c>
      <c r="V14" t="b">
        <v>1</v>
      </c>
      <c r="W14" t="b">
        <v>1</v>
      </c>
      <c r="X14" t="b">
        <v>1</v>
      </c>
      <c r="Y14" t="b">
        <v>1</v>
      </c>
      <c r="Z14" t="b">
        <v>1</v>
      </c>
      <c r="AA14" t="b">
        <v>1</v>
      </c>
      <c r="AB14" t="b">
        <v>1</v>
      </c>
      <c r="AC14" t="b">
        <v>1</v>
      </c>
      <c r="AD14" t="b">
        <v>1</v>
      </c>
      <c r="AE14" t="b">
        <v>1</v>
      </c>
      <c r="AF14" t="b">
        <v>1</v>
      </c>
      <c r="AG14" t="b">
        <v>1</v>
      </c>
      <c r="AH14" t="b">
        <v>1</v>
      </c>
    </row>
    <row r="15" spans="1:36" x14ac:dyDescent="0.3">
      <c r="A15" t="s">
        <v>20</v>
      </c>
      <c r="B15">
        <v>42.5</v>
      </c>
      <c r="C15">
        <v>42.5</v>
      </c>
      <c r="D15">
        <v>42.5</v>
      </c>
      <c r="E15">
        <v>42.5</v>
      </c>
      <c r="F15">
        <v>42.5</v>
      </c>
      <c r="G15">
        <v>42.5</v>
      </c>
      <c r="H15">
        <v>42.5</v>
      </c>
      <c r="I15">
        <v>42.5</v>
      </c>
      <c r="J15">
        <v>42.5</v>
      </c>
      <c r="K15">
        <v>42.5</v>
      </c>
      <c r="L15">
        <v>42.5</v>
      </c>
      <c r="M15">
        <v>42.5</v>
      </c>
      <c r="N15">
        <v>42.5</v>
      </c>
      <c r="O15">
        <v>42.5</v>
      </c>
      <c r="P15">
        <v>42.5</v>
      </c>
      <c r="Q15">
        <v>42.5</v>
      </c>
      <c r="R15">
        <v>42.5</v>
      </c>
      <c r="S15">
        <v>42.5</v>
      </c>
      <c r="T15">
        <v>42.5</v>
      </c>
      <c r="U15">
        <v>42.5</v>
      </c>
      <c r="V15">
        <v>42.5</v>
      </c>
      <c r="W15">
        <v>42.5</v>
      </c>
      <c r="X15">
        <v>42.5</v>
      </c>
      <c r="Y15">
        <v>35</v>
      </c>
      <c r="Z15">
        <v>34.299999999999997</v>
      </c>
      <c r="AA15">
        <v>35</v>
      </c>
      <c r="AB15">
        <v>35</v>
      </c>
      <c r="AC15">
        <v>35</v>
      </c>
      <c r="AD15">
        <v>42.5</v>
      </c>
      <c r="AE15">
        <v>42.5</v>
      </c>
      <c r="AF15">
        <v>34.299999999999997</v>
      </c>
      <c r="AG15">
        <v>42.5</v>
      </c>
      <c r="AH15">
        <v>42.5</v>
      </c>
    </row>
    <row r="16" spans="1:36" x14ac:dyDescent="0.3">
      <c r="A16" t="s">
        <v>21</v>
      </c>
      <c r="B16">
        <v>37.5</v>
      </c>
      <c r="C16">
        <v>37.5</v>
      </c>
      <c r="D16">
        <v>37.5</v>
      </c>
      <c r="E16">
        <v>37.5</v>
      </c>
      <c r="F16">
        <v>37.5</v>
      </c>
      <c r="G16">
        <v>37.5</v>
      </c>
      <c r="H16">
        <v>37.5</v>
      </c>
      <c r="I16">
        <v>37.5</v>
      </c>
      <c r="J16">
        <v>37.5</v>
      </c>
      <c r="K16">
        <v>37.5</v>
      </c>
      <c r="L16">
        <v>37.5</v>
      </c>
      <c r="M16">
        <v>37.5</v>
      </c>
      <c r="N16">
        <v>37.5</v>
      </c>
      <c r="O16">
        <v>37.5</v>
      </c>
      <c r="P16">
        <v>37.5</v>
      </c>
      <c r="Q16">
        <v>37.5</v>
      </c>
      <c r="R16">
        <v>37.5</v>
      </c>
      <c r="S16">
        <v>37.5</v>
      </c>
      <c r="T16">
        <v>37.5</v>
      </c>
      <c r="U16">
        <v>37.5</v>
      </c>
      <c r="V16">
        <v>37.5</v>
      </c>
      <c r="W16">
        <v>37.5</v>
      </c>
      <c r="X16">
        <v>37.5</v>
      </c>
      <c r="Y16">
        <v>30.8</v>
      </c>
      <c r="Z16">
        <v>30.2</v>
      </c>
      <c r="AA16">
        <v>30.8</v>
      </c>
      <c r="AB16">
        <v>30.8</v>
      </c>
      <c r="AC16">
        <v>30.8</v>
      </c>
      <c r="AD16">
        <v>37.5</v>
      </c>
      <c r="AE16">
        <v>37.5</v>
      </c>
      <c r="AF16">
        <v>30.2</v>
      </c>
      <c r="AG16">
        <v>37.5</v>
      </c>
      <c r="AH16">
        <v>37.5</v>
      </c>
    </row>
    <row r="17" spans="1:34" x14ac:dyDescent="0.3">
      <c r="A17" t="s">
        <v>22</v>
      </c>
      <c r="B17">
        <v>36.1</v>
      </c>
      <c r="C17">
        <v>36.1</v>
      </c>
      <c r="D17">
        <v>36.1</v>
      </c>
      <c r="E17">
        <v>36.1</v>
      </c>
      <c r="F17">
        <v>36.1</v>
      </c>
      <c r="G17">
        <v>36.1</v>
      </c>
      <c r="H17">
        <v>36.1</v>
      </c>
      <c r="I17">
        <v>36.1</v>
      </c>
      <c r="J17">
        <v>36.1</v>
      </c>
      <c r="K17">
        <v>36.1</v>
      </c>
      <c r="L17">
        <v>36.1</v>
      </c>
      <c r="M17">
        <v>36.1</v>
      </c>
      <c r="N17">
        <v>36.1</v>
      </c>
      <c r="O17">
        <v>36.1</v>
      </c>
      <c r="P17">
        <v>36.1</v>
      </c>
      <c r="Q17">
        <v>36.1</v>
      </c>
      <c r="R17">
        <v>36.1</v>
      </c>
      <c r="S17">
        <v>36.1</v>
      </c>
      <c r="T17">
        <v>36.1</v>
      </c>
      <c r="U17">
        <v>36.1</v>
      </c>
      <c r="V17">
        <v>36.1</v>
      </c>
      <c r="W17">
        <v>36.1</v>
      </c>
      <c r="X17">
        <v>36.1</v>
      </c>
      <c r="Y17">
        <v>29.6</v>
      </c>
      <c r="Z17">
        <v>29.1</v>
      </c>
      <c r="AA17">
        <v>29.6</v>
      </c>
      <c r="AB17">
        <v>29.6</v>
      </c>
      <c r="AC17">
        <v>29.6</v>
      </c>
      <c r="AD17">
        <v>36.1</v>
      </c>
      <c r="AE17">
        <v>36.1</v>
      </c>
      <c r="AF17">
        <v>29.1</v>
      </c>
      <c r="AG17">
        <v>36.1</v>
      </c>
      <c r="AH17">
        <v>36.1</v>
      </c>
    </row>
    <row r="18" spans="1:34" x14ac:dyDescent="0.3">
      <c r="A18" t="s">
        <v>23</v>
      </c>
      <c r="B18">
        <v>36.1</v>
      </c>
      <c r="C18">
        <v>36.1</v>
      </c>
      <c r="D18">
        <v>36.1</v>
      </c>
      <c r="E18">
        <v>36.1</v>
      </c>
      <c r="F18">
        <v>36.1</v>
      </c>
      <c r="G18">
        <v>36.1</v>
      </c>
      <c r="H18">
        <v>36.1</v>
      </c>
      <c r="I18">
        <v>36.1</v>
      </c>
      <c r="J18">
        <v>36.1</v>
      </c>
      <c r="K18">
        <v>36.1</v>
      </c>
      <c r="L18">
        <v>36.1</v>
      </c>
      <c r="M18">
        <v>36.1</v>
      </c>
      <c r="N18">
        <v>36.1</v>
      </c>
      <c r="O18">
        <v>36.1</v>
      </c>
      <c r="P18">
        <v>36.1</v>
      </c>
      <c r="Q18">
        <v>36.1</v>
      </c>
      <c r="R18">
        <v>36.1</v>
      </c>
      <c r="S18">
        <v>36.1</v>
      </c>
      <c r="T18">
        <v>36.1</v>
      </c>
      <c r="U18">
        <v>36.1</v>
      </c>
      <c r="V18">
        <v>36.1</v>
      </c>
      <c r="W18">
        <v>36.1</v>
      </c>
      <c r="X18">
        <v>36.1</v>
      </c>
      <c r="Y18">
        <v>29.6</v>
      </c>
      <c r="Z18">
        <v>29.1</v>
      </c>
      <c r="AA18">
        <v>29.6</v>
      </c>
      <c r="AB18">
        <v>29.6</v>
      </c>
      <c r="AC18">
        <v>29.6</v>
      </c>
      <c r="AD18">
        <v>36.1</v>
      </c>
      <c r="AE18">
        <v>36.1</v>
      </c>
      <c r="AF18">
        <v>29.1</v>
      </c>
      <c r="AG18">
        <v>36.1</v>
      </c>
      <c r="AH18">
        <v>36.1</v>
      </c>
    </row>
    <row r="19" spans="1:34" x14ac:dyDescent="0.3">
      <c r="A19" t="s">
        <v>24</v>
      </c>
      <c r="B19">
        <v>37.299999999999997</v>
      </c>
      <c r="C19">
        <v>37.299999999999997</v>
      </c>
      <c r="D19">
        <v>37.299999999999997</v>
      </c>
      <c r="E19">
        <v>37.299999999999997</v>
      </c>
      <c r="F19">
        <v>37.299999999999997</v>
      </c>
      <c r="G19">
        <v>37.299999999999997</v>
      </c>
      <c r="H19">
        <v>37.299999999999997</v>
      </c>
      <c r="I19">
        <v>37.299999999999997</v>
      </c>
      <c r="J19">
        <v>37.299999999999997</v>
      </c>
      <c r="K19">
        <v>37.299999999999997</v>
      </c>
      <c r="L19">
        <v>37.299999999999997</v>
      </c>
      <c r="M19">
        <v>37.299999999999997</v>
      </c>
      <c r="N19">
        <v>37.299999999999997</v>
      </c>
      <c r="O19">
        <v>37.299999999999997</v>
      </c>
      <c r="P19">
        <v>37.299999999999997</v>
      </c>
      <c r="Q19">
        <v>37.299999999999997</v>
      </c>
      <c r="R19">
        <v>37.299999999999997</v>
      </c>
      <c r="S19">
        <v>37.299999999999997</v>
      </c>
      <c r="T19">
        <v>37.299999999999997</v>
      </c>
      <c r="U19">
        <v>37.299999999999997</v>
      </c>
      <c r="V19">
        <v>37.299999999999997</v>
      </c>
      <c r="W19">
        <v>37.299999999999997</v>
      </c>
      <c r="X19">
        <v>37.299999999999997</v>
      </c>
      <c r="Y19">
        <v>30.6</v>
      </c>
      <c r="Z19">
        <v>30</v>
      </c>
      <c r="AA19">
        <v>30.6</v>
      </c>
      <c r="AB19">
        <v>30.6</v>
      </c>
      <c r="AC19">
        <v>30.6</v>
      </c>
      <c r="AD19">
        <v>37.299999999999997</v>
      </c>
      <c r="AE19">
        <v>37.299999999999997</v>
      </c>
      <c r="AF19">
        <v>30</v>
      </c>
      <c r="AG19">
        <v>37.299999999999997</v>
      </c>
      <c r="AH19">
        <v>37.299999999999997</v>
      </c>
    </row>
    <row r="20" spans="1:34" x14ac:dyDescent="0.3">
      <c r="A20" t="s">
        <v>25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</row>
    <row r="21" spans="1:34" x14ac:dyDescent="0.3">
      <c r="A21" t="s">
        <v>26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 s="3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</v>
      </c>
      <c r="Z21">
        <v>1</v>
      </c>
      <c r="AA21">
        <v>1</v>
      </c>
      <c r="AB21">
        <v>1</v>
      </c>
      <c r="AC21">
        <v>1</v>
      </c>
      <c r="AD21">
        <v>0</v>
      </c>
      <c r="AE21">
        <v>0</v>
      </c>
      <c r="AF21">
        <v>1</v>
      </c>
      <c r="AG21">
        <v>0</v>
      </c>
      <c r="AH21">
        <v>0</v>
      </c>
    </row>
    <row r="22" spans="1:34" x14ac:dyDescent="0.3">
      <c r="A22" t="s">
        <v>27</v>
      </c>
      <c r="B22">
        <v>0</v>
      </c>
      <c r="C22">
        <v>0</v>
      </c>
      <c r="D22">
        <v>0</v>
      </c>
      <c r="E22">
        <v>0</v>
      </c>
      <c r="F22">
        <v>1</v>
      </c>
      <c r="G22">
        <v>0</v>
      </c>
      <c r="H22">
        <v>0</v>
      </c>
      <c r="I22" s="3">
        <v>0</v>
      </c>
      <c r="J22">
        <v>0</v>
      </c>
      <c r="K22">
        <v>1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1</v>
      </c>
      <c r="T22">
        <v>0</v>
      </c>
      <c r="U22">
        <v>0</v>
      </c>
      <c r="V22">
        <v>0</v>
      </c>
      <c r="W22">
        <v>0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0</v>
      </c>
      <c r="AE22">
        <v>0</v>
      </c>
      <c r="AF22">
        <v>1</v>
      </c>
      <c r="AG22">
        <v>0</v>
      </c>
      <c r="AH22">
        <v>0</v>
      </c>
    </row>
    <row r="23" spans="1:34" x14ac:dyDescent="0.3">
      <c r="A23" t="s">
        <v>28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1</v>
      </c>
      <c r="I23" s="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0</v>
      </c>
      <c r="P23">
        <v>0</v>
      </c>
      <c r="Q23">
        <v>0</v>
      </c>
      <c r="R23">
        <v>0</v>
      </c>
      <c r="S23">
        <v>0</v>
      </c>
      <c r="T23">
        <v>1</v>
      </c>
      <c r="U23">
        <v>0</v>
      </c>
      <c r="V23">
        <v>0</v>
      </c>
      <c r="W23">
        <v>1</v>
      </c>
      <c r="X23">
        <v>0</v>
      </c>
      <c r="Y23">
        <v>1</v>
      </c>
      <c r="Z23">
        <v>1</v>
      </c>
      <c r="AA23">
        <v>1</v>
      </c>
      <c r="AB23">
        <v>1</v>
      </c>
      <c r="AC23">
        <v>1</v>
      </c>
      <c r="AD23">
        <v>0</v>
      </c>
      <c r="AE23">
        <v>0</v>
      </c>
      <c r="AF23">
        <v>1</v>
      </c>
      <c r="AG23">
        <v>0</v>
      </c>
      <c r="AH23">
        <v>0</v>
      </c>
    </row>
    <row r="24" spans="1:34" x14ac:dyDescent="0.3">
      <c r="A24" t="s">
        <v>29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 s="3">
        <v>0</v>
      </c>
      <c r="J24">
        <v>0</v>
      </c>
      <c r="K24">
        <v>0</v>
      </c>
      <c r="L24">
        <v>0</v>
      </c>
      <c r="M24">
        <v>0</v>
      </c>
      <c r="N24">
        <v>1</v>
      </c>
      <c r="O24">
        <v>0</v>
      </c>
      <c r="P24">
        <v>1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</v>
      </c>
      <c r="Z24">
        <v>1</v>
      </c>
      <c r="AA24">
        <v>1</v>
      </c>
      <c r="AB24">
        <v>1</v>
      </c>
      <c r="AC24">
        <v>1</v>
      </c>
      <c r="AD24">
        <v>0</v>
      </c>
      <c r="AE24">
        <v>0</v>
      </c>
      <c r="AF24">
        <v>1</v>
      </c>
      <c r="AG24">
        <v>0</v>
      </c>
      <c r="AH24">
        <v>0</v>
      </c>
    </row>
    <row r="25" spans="1:34" x14ac:dyDescent="0.3">
      <c r="A25" t="s">
        <v>30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</row>
    <row r="26" spans="1:34" x14ac:dyDescent="0.3">
      <c r="A26" t="s">
        <v>31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</row>
    <row r="27" spans="1:34" x14ac:dyDescent="0.3">
      <c r="A27" t="s">
        <v>32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</row>
    <row r="28" spans="1:34" x14ac:dyDescent="0.3">
      <c r="A28" t="s">
        <v>33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</row>
    <row r="29" spans="1:34" x14ac:dyDescent="0.3">
      <c r="A29" t="s">
        <v>34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0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0</v>
      </c>
      <c r="AG29">
        <v>1</v>
      </c>
      <c r="AH29">
        <v>1</v>
      </c>
    </row>
    <row r="30" spans="1:34" x14ac:dyDescent="0.3">
      <c r="A30" t="s">
        <v>35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0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0</v>
      </c>
      <c r="AG30">
        <v>1</v>
      </c>
      <c r="AH30">
        <v>1</v>
      </c>
    </row>
    <row r="31" spans="1:34" x14ac:dyDescent="0.3">
      <c r="A31" t="s">
        <v>36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0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0</v>
      </c>
      <c r="AG31">
        <v>1</v>
      </c>
      <c r="AH31">
        <v>1</v>
      </c>
    </row>
    <row r="32" spans="1:34" x14ac:dyDescent="0.3">
      <c r="A32" t="s">
        <v>37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0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0</v>
      </c>
      <c r="AG32">
        <v>1</v>
      </c>
      <c r="AH32">
        <v>1</v>
      </c>
    </row>
    <row r="33" spans="1:34" x14ac:dyDescent="0.3">
      <c r="A33" t="s">
        <v>38</v>
      </c>
      <c r="B33">
        <v>1</v>
      </c>
      <c r="C33">
        <v>1</v>
      </c>
      <c r="D33">
        <v>1</v>
      </c>
      <c r="E33">
        <v>1</v>
      </c>
      <c r="F33">
        <v>1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0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0</v>
      </c>
      <c r="AG33">
        <v>1</v>
      </c>
      <c r="AH33">
        <v>1</v>
      </c>
    </row>
    <row r="34" spans="1:34" x14ac:dyDescent="0.3">
      <c r="A34" t="s">
        <v>39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0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0</v>
      </c>
      <c r="AG34">
        <v>1</v>
      </c>
      <c r="AH34">
        <v>1</v>
      </c>
    </row>
    <row r="35" spans="1:34" x14ac:dyDescent="0.3">
      <c r="A35" t="s">
        <v>40</v>
      </c>
      <c r="B35">
        <v>1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0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0</v>
      </c>
      <c r="AG35">
        <v>1</v>
      </c>
      <c r="AH35">
        <v>1</v>
      </c>
    </row>
    <row r="36" spans="1:34" x14ac:dyDescent="0.3">
      <c r="A36" t="s">
        <v>41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0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0</v>
      </c>
      <c r="AG36">
        <v>1</v>
      </c>
      <c r="AH36">
        <v>1</v>
      </c>
    </row>
    <row r="37" spans="1:34" x14ac:dyDescent="0.3">
      <c r="A37" t="s">
        <v>42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</row>
    <row r="38" spans="1:34" x14ac:dyDescent="0.3">
      <c r="A38" t="s">
        <v>43</v>
      </c>
      <c r="B38">
        <v>1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</row>
    <row r="39" spans="1:34" x14ac:dyDescent="0.3">
      <c r="A39" t="s">
        <v>44</v>
      </c>
      <c r="B39">
        <v>1</v>
      </c>
      <c r="C39">
        <v>1</v>
      </c>
      <c r="D39">
        <v>1</v>
      </c>
      <c r="E39">
        <v>1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</row>
    <row r="40" spans="1:34" x14ac:dyDescent="0.3">
      <c r="A40" t="s">
        <v>45</v>
      </c>
      <c r="B40">
        <v>1</v>
      </c>
      <c r="C40">
        <v>1</v>
      </c>
      <c r="D40">
        <v>1</v>
      </c>
      <c r="E40">
        <v>1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1</v>
      </c>
    </row>
    <row r="41" spans="1:34" x14ac:dyDescent="0.3">
      <c r="A41" t="s">
        <v>46</v>
      </c>
      <c r="B41">
        <v>1</v>
      </c>
      <c r="C41">
        <v>1</v>
      </c>
      <c r="D41">
        <v>1</v>
      </c>
      <c r="E41"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</row>
    <row r="42" spans="1:34" x14ac:dyDescent="0.3">
      <c r="A42" t="s">
        <v>47</v>
      </c>
      <c r="B42">
        <v>1</v>
      </c>
      <c r="C42">
        <v>1</v>
      </c>
      <c r="D42">
        <v>1</v>
      </c>
      <c r="E42">
        <v>1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</row>
    <row r="43" spans="1:34" x14ac:dyDescent="0.3">
      <c r="A43" t="s">
        <v>48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</row>
    <row r="44" spans="1:34" x14ac:dyDescent="0.3">
      <c r="A44" t="s">
        <v>49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1</v>
      </c>
      <c r="AG44">
        <v>1</v>
      </c>
      <c r="AH44">
        <v>0</v>
      </c>
    </row>
    <row r="45" spans="1:34" x14ac:dyDescent="0.3">
      <c r="A45" t="s">
        <v>50</v>
      </c>
      <c r="B45">
        <v>1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1</v>
      </c>
      <c r="AF45">
        <v>0</v>
      </c>
      <c r="AG45">
        <v>0</v>
      </c>
      <c r="AH45">
        <v>0</v>
      </c>
    </row>
    <row r="46" spans="1:34" x14ac:dyDescent="0.3">
      <c r="A46" t="s">
        <v>51</v>
      </c>
      <c r="B46">
        <v>0</v>
      </c>
      <c r="C46">
        <v>1</v>
      </c>
      <c r="D46">
        <v>0</v>
      </c>
      <c r="E46">
        <v>0</v>
      </c>
      <c r="F46">
        <v>0</v>
      </c>
      <c r="G46">
        <v>1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</row>
    <row r="47" spans="1:34" x14ac:dyDescent="0.3">
      <c r="A47" t="s">
        <v>52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1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</row>
    <row r="48" spans="1:34" x14ac:dyDescent="0.3">
      <c r="A48" t="s">
        <v>53</v>
      </c>
      <c r="B48">
        <v>1</v>
      </c>
      <c r="C48">
        <v>0</v>
      </c>
      <c r="D48">
        <v>1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1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1</v>
      </c>
      <c r="AD48">
        <v>0</v>
      </c>
      <c r="AE48">
        <v>0</v>
      </c>
      <c r="AF48">
        <v>0</v>
      </c>
      <c r="AG48">
        <v>0</v>
      </c>
      <c r="AH48">
        <v>1</v>
      </c>
    </row>
    <row r="49" spans="1:34" x14ac:dyDescent="0.3">
      <c r="A49" t="s">
        <v>54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1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1</v>
      </c>
      <c r="AA49">
        <v>1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</row>
    <row r="50" spans="1:34" x14ac:dyDescent="0.3">
      <c r="A50" t="s">
        <v>55</v>
      </c>
      <c r="B50">
        <v>0</v>
      </c>
      <c r="C50">
        <v>0</v>
      </c>
      <c r="D50">
        <v>1</v>
      </c>
      <c r="E50">
        <v>0</v>
      </c>
      <c r="F50">
        <v>1</v>
      </c>
      <c r="G50">
        <v>0</v>
      </c>
      <c r="H50">
        <v>1</v>
      </c>
      <c r="I50">
        <v>0</v>
      </c>
      <c r="J50">
        <v>0</v>
      </c>
      <c r="K50">
        <v>0</v>
      </c>
      <c r="L50">
        <v>0</v>
      </c>
      <c r="M50">
        <v>1</v>
      </c>
      <c r="N50">
        <v>0</v>
      </c>
      <c r="O50">
        <v>0</v>
      </c>
      <c r="P50">
        <v>0</v>
      </c>
      <c r="Q50">
        <v>0</v>
      </c>
      <c r="R50">
        <v>1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</row>
    <row r="51" spans="1:34" x14ac:dyDescent="0.3">
      <c r="A51" t="s">
        <v>56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1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</row>
    <row r="52" spans="1:34" x14ac:dyDescent="0.3">
      <c r="A52" t="s">
        <v>57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1</v>
      </c>
      <c r="L52">
        <v>0</v>
      </c>
      <c r="M52">
        <v>0</v>
      </c>
      <c r="N52">
        <v>1</v>
      </c>
      <c r="O52">
        <v>0</v>
      </c>
      <c r="P52">
        <v>0</v>
      </c>
      <c r="Q52">
        <v>1</v>
      </c>
      <c r="R52">
        <v>0</v>
      </c>
      <c r="S52">
        <v>1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 s="1">
        <v>0</v>
      </c>
      <c r="AE52">
        <v>0</v>
      </c>
      <c r="AF52">
        <v>0</v>
      </c>
      <c r="AG52">
        <v>0</v>
      </c>
      <c r="AH52">
        <v>0</v>
      </c>
    </row>
    <row r="53" spans="1:34" x14ac:dyDescent="0.3">
      <c r="A53" t="s">
        <v>58</v>
      </c>
      <c r="B53">
        <v>1</v>
      </c>
      <c r="C53">
        <v>0</v>
      </c>
      <c r="D53">
        <v>1</v>
      </c>
      <c r="E53">
        <v>0</v>
      </c>
      <c r="F53">
        <v>1</v>
      </c>
      <c r="G53">
        <v>0</v>
      </c>
      <c r="H53">
        <v>1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1</v>
      </c>
      <c r="P53">
        <v>0</v>
      </c>
      <c r="Q53">
        <v>0</v>
      </c>
      <c r="R53">
        <v>0</v>
      </c>
      <c r="S53">
        <v>0</v>
      </c>
      <c r="T53">
        <v>0</v>
      </c>
      <c r="U53">
        <v>1</v>
      </c>
      <c r="V53">
        <v>0</v>
      </c>
      <c r="W53">
        <v>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</row>
    <row r="54" spans="1:34" x14ac:dyDescent="0.3">
      <c r="A54" t="s">
        <v>59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1</v>
      </c>
      <c r="U54">
        <v>0</v>
      </c>
      <c r="V54">
        <v>0</v>
      </c>
      <c r="W54">
        <v>0</v>
      </c>
      <c r="X54">
        <v>1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</row>
    <row r="55" spans="1:34" x14ac:dyDescent="0.3">
      <c r="A55" t="s">
        <v>60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1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</row>
    <row r="56" spans="1:34" x14ac:dyDescent="0.3">
      <c r="A56" t="s">
        <v>61</v>
      </c>
      <c r="B56">
        <v>1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</row>
    <row r="57" spans="1:34" x14ac:dyDescent="0.3">
      <c r="A57" t="s">
        <v>62</v>
      </c>
      <c r="B57">
        <v>1</v>
      </c>
      <c r="C57">
        <v>1</v>
      </c>
      <c r="D57">
        <v>1</v>
      </c>
      <c r="E57">
        <v>1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</row>
    <row r="60" spans="1:34" ht="86.4" x14ac:dyDescent="0.3">
      <c r="A60" s="4" t="s">
        <v>102</v>
      </c>
      <c r="B60" s="2" t="s">
        <v>103</v>
      </c>
      <c r="C60" s="2" t="s">
        <v>105</v>
      </c>
      <c r="D60" s="2" t="s">
        <v>106</v>
      </c>
      <c r="E60" s="2" t="s">
        <v>107</v>
      </c>
      <c r="F60" s="2" t="s">
        <v>108</v>
      </c>
      <c r="G60" s="2" t="s">
        <v>105</v>
      </c>
      <c r="H60" s="2" t="s">
        <v>109</v>
      </c>
      <c r="I60" s="2" t="s">
        <v>110</v>
      </c>
      <c r="J60" s="2" t="s">
        <v>107</v>
      </c>
      <c r="K60" s="2" t="s">
        <v>111</v>
      </c>
      <c r="L60" s="2" t="s">
        <v>112</v>
      </c>
      <c r="M60" s="2" t="s">
        <v>113</v>
      </c>
      <c r="N60" s="2" t="s">
        <v>114</v>
      </c>
      <c r="O60" s="2" t="s">
        <v>115</v>
      </c>
      <c r="P60" s="2" t="s">
        <v>116</v>
      </c>
      <c r="Q60" s="2" t="s">
        <v>119</v>
      </c>
      <c r="R60" s="2" t="s">
        <v>133</v>
      </c>
      <c r="S60" s="2" t="s">
        <v>117</v>
      </c>
      <c r="T60" s="2" t="s">
        <v>118</v>
      </c>
      <c r="U60" s="2" t="s">
        <v>120</v>
      </c>
      <c r="V60" s="2" t="s">
        <v>121</v>
      </c>
      <c r="W60" s="2" t="s">
        <v>122</v>
      </c>
      <c r="X60" s="2" t="s">
        <v>134</v>
      </c>
      <c r="Y60" s="2" t="s">
        <v>123</v>
      </c>
      <c r="Z60" s="2" t="s">
        <v>124</v>
      </c>
      <c r="AA60" s="2" t="s">
        <v>125</v>
      </c>
      <c r="AB60" s="2" t="s">
        <v>126</v>
      </c>
      <c r="AC60" s="2" t="s">
        <v>127</v>
      </c>
      <c r="AD60" s="2" t="s">
        <v>128</v>
      </c>
      <c r="AE60" s="2" t="s">
        <v>129</v>
      </c>
      <c r="AF60" s="2" t="s">
        <v>130</v>
      </c>
      <c r="AG60" s="2" t="s">
        <v>131</v>
      </c>
      <c r="AH60" s="2" t="s">
        <v>132</v>
      </c>
    </row>
    <row r="61" spans="1:34" x14ac:dyDescent="0.3">
      <c r="A61" s="4" t="s">
        <v>104</v>
      </c>
      <c r="B61">
        <v>13</v>
      </c>
      <c r="C61">
        <v>16</v>
      </c>
      <c r="D61">
        <v>14</v>
      </c>
      <c r="E61">
        <v>17</v>
      </c>
      <c r="F61">
        <v>14</v>
      </c>
      <c r="G61">
        <v>16</v>
      </c>
      <c r="H61">
        <v>15</v>
      </c>
      <c r="I61">
        <v>16</v>
      </c>
      <c r="J61">
        <v>17</v>
      </c>
      <c r="K61">
        <v>15</v>
      </c>
      <c r="L61">
        <v>16</v>
      </c>
      <c r="M61">
        <v>16</v>
      </c>
      <c r="N61">
        <v>14</v>
      </c>
      <c r="O61">
        <v>16</v>
      </c>
      <c r="P61">
        <v>16</v>
      </c>
      <c r="Q61">
        <v>16</v>
      </c>
      <c r="R61">
        <v>10</v>
      </c>
      <c r="S61">
        <v>15</v>
      </c>
      <c r="T61" s="2">
        <v>15</v>
      </c>
      <c r="U61">
        <v>16</v>
      </c>
      <c r="V61">
        <v>16</v>
      </c>
      <c r="W61">
        <v>15</v>
      </c>
      <c r="X61">
        <v>15</v>
      </c>
      <c r="Y61">
        <v>12</v>
      </c>
      <c r="Z61">
        <v>20</v>
      </c>
      <c r="AA61">
        <v>12</v>
      </c>
      <c r="AB61">
        <v>12</v>
      </c>
      <c r="AC61">
        <v>16</v>
      </c>
      <c r="AD61">
        <v>17</v>
      </c>
      <c r="AE61">
        <v>16</v>
      </c>
      <c r="AF61">
        <v>20</v>
      </c>
      <c r="AG61">
        <v>16</v>
      </c>
      <c r="AH61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871F-7144-4959-9B35-742573F0927E}">
  <dimension ref="C1:I36"/>
  <sheetViews>
    <sheetView tabSelected="1" workbookViewId="0">
      <selection activeCell="J18" sqref="J18"/>
    </sheetView>
  </sheetViews>
  <sheetFormatPr baseColWidth="10" defaultRowHeight="14.4" x14ac:dyDescent="0.3"/>
  <cols>
    <col min="8" max="8" width="23.44140625" customWidth="1"/>
    <col min="9" max="9" width="18.5546875" customWidth="1"/>
  </cols>
  <sheetData>
    <row r="1" spans="3:9" ht="28.8" x14ac:dyDescent="0.3">
      <c r="C1" s="4" t="s">
        <v>104</v>
      </c>
      <c r="D1" t="s">
        <v>135</v>
      </c>
    </row>
    <row r="2" spans="3:9" x14ac:dyDescent="0.3">
      <c r="C2">
        <v>13</v>
      </c>
      <c r="D2">
        <f>C2*6</f>
        <v>78</v>
      </c>
    </row>
    <row r="3" spans="3:9" x14ac:dyDescent="0.3">
      <c r="C3">
        <v>16</v>
      </c>
      <c r="D3">
        <f t="shared" ref="D3:D34" si="0">C3*6</f>
        <v>96</v>
      </c>
      <c r="H3" t="s">
        <v>136</v>
      </c>
      <c r="I3" t="s">
        <v>137</v>
      </c>
    </row>
    <row r="4" spans="3:9" x14ac:dyDescent="0.3">
      <c r="C4">
        <v>14</v>
      </c>
      <c r="D4">
        <f t="shared" si="0"/>
        <v>84</v>
      </c>
      <c r="H4" t="s">
        <v>138</v>
      </c>
      <c r="I4">
        <v>92</v>
      </c>
    </row>
    <row r="5" spans="3:9" x14ac:dyDescent="0.3">
      <c r="C5">
        <v>17</v>
      </c>
      <c r="D5">
        <f t="shared" si="0"/>
        <v>102</v>
      </c>
      <c r="H5" t="s">
        <v>139</v>
      </c>
      <c r="I5">
        <v>120</v>
      </c>
    </row>
    <row r="6" spans="3:9" x14ac:dyDescent="0.3">
      <c r="C6">
        <v>14</v>
      </c>
      <c r="D6">
        <f t="shared" si="0"/>
        <v>84</v>
      </c>
      <c r="H6" t="s">
        <v>140</v>
      </c>
      <c r="I6">
        <v>60</v>
      </c>
    </row>
    <row r="7" spans="3:9" x14ac:dyDescent="0.3">
      <c r="C7">
        <v>16</v>
      </c>
      <c r="D7">
        <f t="shared" si="0"/>
        <v>96</v>
      </c>
    </row>
    <row r="8" spans="3:9" x14ac:dyDescent="0.3">
      <c r="C8">
        <v>15</v>
      </c>
      <c r="D8">
        <f t="shared" si="0"/>
        <v>90</v>
      </c>
    </row>
    <row r="9" spans="3:9" x14ac:dyDescent="0.3">
      <c r="C9">
        <v>16</v>
      </c>
      <c r="D9">
        <f t="shared" si="0"/>
        <v>96</v>
      </c>
      <c r="H9" t="s">
        <v>141</v>
      </c>
    </row>
    <row r="10" spans="3:9" x14ac:dyDescent="0.3">
      <c r="C10">
        <v>17</v>
      </c>
      <c r="D10">
        <f t="shared" si="0"/>
        <v>102</v>
      </c>
      <c r="H10" t="s">
        <v>142</v>
      </c>
      <c r="I10">
        <v>20</v>
      </c>
    </row>
    <row r="11" spans="3:9" x14ac:dyDescent="0.3">
      <c r="C11">
        <v>15</v>
      </c>
      <c r="D11">
        <f t="shared" si="0"/>
        <v>90</v>
      </c>
      <c r="H11" t="s">
        <v>143</v>
      </c>
      <c r="I11">
        <v>13</v>
      </c>
    </row>
    <row r="12" spans="3:9" x14ac:dyDescent="0.3">
      <c r="C12">
        <v>16</v>
      </c>
      <c r="D12">
        <f t="shared" si="0"/>
        <v>96</v>
      </c>
      <c r="H12" t="s">
        <v>144</v>
      </c>
      <c r="I12">
        <v>15</v>
      </c>
    </row>
    <row r="13" spans="3:9" x14ac:dyDescent="0.3">
      <c r="C13">
        <v>16</v>
      </c>
      <c r="D13">
        <f t="shared" si="0"/>
        <v>96</v>
      </c>
    </row>
    <row r="14" spans="3:9" x14ac:dyDescent="0.3">
      <c r="C14">
        <v>14</v>
      </c>
      <c r="D14">
        <f t="shared" si="0"/>
        <v>84</v>
      </c>
    </row>
    <row r="15" spans="3:9" x14ac:dyDescent="0.3">
      <c r="C15">
        <v>16</v>
      </c>
      <c r="D15">
        <f t="shared" si="0"/>
        <v>96</v>
      </c>
    </row>
    <row r="16" spans="3:9" x14ac:dyDescent="0.3">
      <c r="C16">
        <v>16</v>
      </c>
      <c r="D16">
        <f t="shared" si="0"/>
        <v>96</v>
      </c>
    </row>
    <row r="17" spans="3:4" x14ac:dyDescent="0.3">
      <c r="C17">
        <v>16</v>
      </c>
      <c r="D17">
        <f t="shared" si="0"/>
        <v>96</v>
      </c>
    </row>
    <row r="18" spans="3:4" x14ac:dyDescent="0.3">
      <c r="C18">
        <v>10</v>
      </c>
      <c r="D18">
        <f t="shared" si="0"/>
        <v>60</v>
      </c>
    </row>
    <row r="19" spans="3:4" x14ac:dyDescent="0.3">
      <c r="C19">
        <v>15</v>
      </c>
      <c r="D19">
        <f t="shared" si="0"/>
        <v>90</v>
      </c>
    </row>
    <row r="20" spans="3:4" x14ac:dyDescent="0.3">
      <c r="C20" s="2">
        <v>15</v>
      </c>
      <c r="D20">
        <f t="shared" si="0"/>
        <v>90</v>
      </c>
    </row>
    <row r="21" spans="3:4" x14ac:dyDescent="0.3">
      <c r="C21">
        <v>16</v>
      </c>
      <c r="D21">
        <f t="shared" si="0"/>
        <v>96</v>
      </c>
    </row>
    <row r="22" spans="3:4" x14ac:dyDescent="0.3">
      <c r="C22">
        <v>16</v>
      </c>
      <c r="D22">
        <f t="shared" si="0"/>
        <v>96</v>
      </c>
    </row>
    <row r="23" spans="3:4" x14ac:dyDescent="0.3">
      <c r="C23">
        <v>15</v>
      </c>
      <c r="D23">
        <f t="shared" si="0"/>
        <v>90</v>
      </c>
    </row>
    <row r="24" spans="3:4" x14ac:dyDescent="0.3">
      <c r="C24">
        <v>15</v>
      </c>
      <c r="D24">
        <f t="shared" si="0"/>
        <v>90</v>
      </c>
    </row>
    <row r="25" spans="3:4" x14ac:dyDescent="0.3">
      <c r="C25">
        <v>12</v>
      </c>
      <c r="D25">
        <f t="shared" si="0"/>
        <v>72</v>
      </c>
    </row>
    <row r="26" spans="3:4" x14ac:dyDescent="0.3">
      <c r="C26">
        <v>20</v>
      </c>
      <c r="D26">
        <f t="shared" si="0"/>
        <v>120</v>
      </c>
    </row>
    <row r="27" spans="3:4" x14ac:dyDescent="0.3">
      <c r="C27">
        <v>12</v>
      </c>
      <c r="D27">
        <f t="shared" si="0"/>
        <v>72</v>
      </c>
    </row>
    <row r="28" spans="3:4" x14ac:dyDescent="0.3">
      <c r="C28">
        <v>12</v>
      </c>
      <c r="D28">
        <f t="shared" si="0"/>
        <v>72</v>
      </c>
    </row>
    <row r="29" spans="3:4" x14ac:dyDescent="0.3">
      <c r="C29">
        <v>16</v>
      </c>
      <c r="D29">
        <f t="shared" si="0"/>
        <v>96</v>
      </c>
    </row>
    <row r="30" spans="3:4" x14ac:dyDescent="0.3">
      <c r="C30">
        <v>17</v>
      </c>
      <c r="D30">
        <f t="shared" si="0"/>
        <v>102</v>
      </c>
    </row>
    <row r="31" spans="3:4" x14ac:dyDescent="0.3">
      <c r="C31">
        <v>16</v>
      </c>
      <c r="D31">
        <f t="shared" si="0"/>
        <v>96</v>
      </c>
    </row>
    <row r="32" spans="3:4" x14ac:dyDescent="0.3">
      <c r="C32">
        <v>20</v>
      </c>
      <c r="D32">
        <f t="shared" si="0"/>
        <v>120</v>
      </c>
    </row>
    <row r="33" spans="3:4" x14ac:dyDescent="0.3">
      <c r="C33">
        <v>16</v>
      </c>
      <c r="D33">
        <f t="shared" si="0"/>
        <v>96</v>
      </c>
    </row>
    <row r="34" spans="3:4" x14ac:dyDescent="0.3">
      <c r="C34">
        <v>16</v>
      </c>
      <c r="D34">
        <f t="shared" si="0"/>
        <v>96</v>
      </c>
    </row>
    <row r="36" spans="3:4" x14ac:dyDescent="0.3">
      <c r="C36">
        <f>SUM(C2:C34)/33</f>
        <v>15.333333333333334</v>
      </c>
      <c r="D36">
        <f>SUM(D2:D34)/33</f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Cristian</cp:lastModifiedBy>
  <dcterms:created xsi:type="dcterms:W3CDTF">2019-11-19T20:43:10Z</dcterms:created>
  <dcterms:modified xsi:type="dcterms:W3CDTF">2020-01-21T03:14:44Z</dcterms:modified>
</cp:coreProperties>
</file>